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lic.UNIST\Documents\Sjednice Povjerenstva za studije\Obrasci\Obrasci za novi studijski program\"/>
    </mc:Choice>
  </mc:AlternateContent>
  <xr:revisionPtr revIDLastSave="0" documentId="8_{A2ECCAE7-3822-4F4C-A0AD-4EB2A76DA95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Opće informacije" sheetId="1" r:id="rId1"/>
    <sheet name="Tablica 1 i 2" sheetId="9" r:id="rId2"/>
    <sheet name="Tablica 3" sheetId="2" r:id="rId3"/>
    <sheet name="Tablica 4" sheetId="3" r:id="rId4"/>
    <sheet name="Tablica 5" sheetId="4" r:id="rId5"/>
    <sheet name="Prostor i oprema" sheetId="5" r:id="rId6"/>
    <sheet name="Prihod_rashod" sheetId="6" r:id="rId7"/>
  </sheets>
  <calcPr calcId="191029"/>
</workbook>
</file>

<file path=xl/calcChain.xml><?xml version="1.0" encoding="utf-8"?>
<calcChain xmlns="http://schemas.openxmlformats.org/spreadsheetml/2006/main">
  <c r="E42" i="3" l="1"/>
  <c r="F42" i="3"/>
  <c r="E32" i="4"/>
  <c r="D5" i="6" l="1"/>
  <c r="E5" i="6"/>
  <c r="F5" i="6"/>
  <c r="G5" i="6"/>
  <c r="C5" i="6"/>
  <c r="G77" i="6" l="1"/>
  <c r="F77" i="6"/>
  <c r="E77" i="6"/>
  <c r="D77" i="6"/>
  <c r="C77" i="6"/>
  <c r="G73" i="6"/>
  <c r="F73" i="6"/>
  <c r="E73" i="6"/>
  <c r="E84" i="6" s="1"/>
  <c r="D73" i="6"/>
  <c r="C73" i="6"/>
  <c r="D84" i="6" l="1"/>
  <c r="C84" i="6"/>
  <c r="G84" i="6"/>
  <c r="F84" i="6"/>
  <c r="C18" i="9"/>
  <c r="C22" i="9" s="1"/>
  <c r="D18" i="9"/>
  <c r="D22" i="9" s="1"/>
  <c r="E18" i="9"/>
  <c r="F18" i="9"/>
  <c r="F22" i="9" s="1"/>
  <c r="G18" i="9"/>
  <c r="G22" i="9" s="1"/>
  <c r="E22" i="9"/>
  <c r="G66" i="6" l="1"/>
  <c r="F66" i="6"/>
  <c r="E66" i="6"/>
  <c r="D66" i="6"/>
  <c r="C66" i="6"/>
  <c r="G63" i="6"/>
  <c r="F63" i="6"/>
  <c r="E63" i="6"/>
  <c r="D63" i="6"/>
  <c r="C63" i="6"/>
  <c r="G40" i="6"/>
  <c r="F40" i="6"/>
  <c r="E40" i="6"/>
  <c r="D40" i="6"/>
  <c r="C40" i="6"/>
  <c r="G35" i="6"/>
  <c r="G34" i="6" s="1"/>
  <c r="F35" i="6"/>
  <c r="E35" i="6"/>
  <c r="D35" i="6"/>
  <c r="D34" i="6" s="1"/>
  <c r="C35" i="6"/>
  <c r="C34" i="6" s="1"/>
  <c r="G30" i="6"/>
  <c r="G29" i="6" s="1"/>
  <c r="F30" i="6"/>
  <c r="F29" i="6" s="1"/>
  <c r="E30" i="6"/>
  <c r="E29" i="6" s="1"/>
  <c r="D30" i="6"/>
  <c r="D29" i="6" s="1"/>
  <c r="C30" i="6"/>
  <c r="C29" i="6" s="1"/>
  <c r="G25" i="6"/>
  <c r="F25" i="6"/>
  <c r="E25" i="6"/>
  <c r="D25" i="6"/>
  <c r="C25" i="6"/>
  <c r="G22" i="6"/>
  <c r="F22" i="6"/>
  <c r="E22" i="6"/>
  <c r="D22" i="6"/>
  <c r="C22" i="6"/>
  <c r="G16" i="6"/>
  <c r="F16" i="6"/>
  <c r="E16" i="6"/>
  <c r="D16" i="6"/>
  <c r="C16" i="6"/>
  <c r="G11" i="6"/>
  <c r="F11" i="6"/>
  <c r="E11" i="6"/>
  <c r="D11" i="6"/>
  <c r="C11" i="6"/>
  <c r="G4" i="6" l="1"/>
  <c r="G62" i="6" s="1"/>
  <c r="G69" i="6" s="1"/>
  <c r="F34" i="6"/>
  <c r="C4" i="6"/>
  <c r="C62" i="6" s="1"/>
  <c r="C69" i="6" s="1"/>
  <c r="F4" i="6"/>
  <c r="D4" i="6"/>
  <c r="D62" i="6" s="1"/>
  <c r="D69" i="6" s="1"/>
  <c r="E34" i="6"/>
  <c r="E4" i="6"/>
  <c r="F32" i="4"/>
  <c r="H51" i="2"/>
  <c r="H50" i="2"/>
  <c r="H49" i="2"/>
  <c r="H52" i="2" l="1"/>
  <c r="E62" i="6"/>
  <c r="E69" i="6" s="1"/>
  <c r="F62" i="6"/>
  <c r="F69" i="6" s="1"/>
</calcChain>
</file>

<file path=xl/sharedStrings.xml><?xml version="1.0" encoding="utf-8"?>
<sst xmlns="http://schemas.openxmlformats.org/spreadsheetml/2006/main" count="426" uniqueCount="296">
  <si>
    <t xml:space="preserve">FAKULTET </t>
  </si>
  <si>
    <t>OPIS KADROVSKIH I PROSTORNIH UVJETA ZA IZVOĐENJE STUDIJSKOGA PROGRAMA</t>
  </si>
  <si>
    <t>OPĆE INFORMACIJE O STUDIJSKOM PROGRAMU</t>
  </si>
  <si>
    <t>Naziv studijskoga programa</t>
  </si>
  <si>
    <t>Vrsta studijskoga programa</t>
  </si>
  <si>
    <t xml:space="preserve">Razina studijskoga programa </t>
  </si>
  <si>
    <t>Akademski/stručni naziv po završetku studija</t>
  </si>
  <si>
    <t>Sunositelji studijskoga programa</t>
  </si>
  <si>
    <t>Nositelj studijskoga programa</t>
  </si>
  <si>
    <r>
      <rPr>
        <sz val="11"/>
        <color indexed="8"/>
        <rFont val="Arial"/>
        <family val="2"/>
        <charset val="238"/>
      </rPr>
      <t>*</t>
    </r>
    <r>
      <rPr>
        <sz val="11"/>
        <color indexed="10"/>
        <rFont val="Arial"/>
        <family val="2"/>
        <charset val="238"/>
      </rPr>
      <t xml:space="preserve"> prema potrebi dodati retke u tablici</t>
    </r>
  </si>
  <si>
    <t>Naziv predmeta</t>
  </si>
  <si>
    <t>Obvezni/izborni</t>
  </si>
  <si>
    <t>ECTS</t>
  </si>
  <si>
    <t>Vrsta nastave</t>
  </si>
  <si>
    <t>Broj studenata</t>
  </si>
  <si>
    <t>Broj grupa</t>
  </si>
  <si>
    <t>Broj norma sati</t>
  </si>
  <si>
    <t>Ime i prezime nastavnika</t>
  </si>
  <si>
    <t>Vrsta radnog odnosa</t>
  </si>
  <si>
    <t>Godina posljednjeg izbora u zvanje</t>
  </si>
  <si>
    <t xml:space="preserve">predavanja </t>
  </si>
  <si>
    <t>seminari</t>
  </si>
  <si>
    <t>vježbe</t>
  </si>
  <si>
    <t>UKUPNO</t>
  </si>
  <si>
    <t>predavanja</t>
  </si>
  <si>
    <t>Sati nastave</t>
  </si>
  <si>
    <t>** za svakog nastavnika ili suradnika po potrebi dodati redak prema vrsti nastave</t>
  </si>
  <si>
    <t>*** Provjeriti zbroj ako se dodaju retci</t>
  </si>
  <si>
    <t>*Prema potrebi dodati retke u tablici</t>
  </si>
  <si>
    <t>Ime i prezime</t>
  </si>
  <si>
    <t>Predmet/predmeti</t>
  </si>
  <si>
    <t>Zvanje</t>
  </si>
  <si>
    <t>UKUPNO:</t>
  </si>
  <si>
    <t>TABLICA 3. POPIS I OPTEREĆENJE NASTAVNIKA I SURADNIKA KOJI SUDJELUJU U IZVEDBI STUDIJSKOG PROGRAMA</t>
  </si>
  <si>
    <t>**Za svakog nastavnika opterećenje pisati u jednom retku</t>
  </si>
  <si>
    <t>Ukupno opterećenje na studijskom programu (norma sati)</t>
  </si>
  <si>
    <t>Ukupno opterećenje (na matičnoj i vanjskim institucijama) (norma sati)</t>
  </si>
  <si>
    <t>Institucija u kojoj je zaposlen</t>
  </si>
  <si>
    <t>* Prema potrebi dodati retke u tablici</t>
  </si>
  <si>
    <t>Identifikacija zgrade</t>
  </si>
  <si>
    <t>Lokacija zgrade</t>
  </si>
  <si>
    <t>Godina izgradnje</t>
  </si>
  <si>
    <t>Godina dogradnje ili rekonstrukcije</t>
  </si>
  <si>
    <r>
      <t>Ukupna površina u m</t>
    </r>
    <r>
      <rPr>
        <vertAlign val="superscript"/>
        <sz val="10"/>
        <color indexed="8"/>
        <rFont val="Arial"/>
        <family val="2"/>
        <charset val="238"/>
      </rPr>
      <t>2</t>
    </r>
  </si>
  <si>
    <t>Redni broj ili oznaka predavaonice</t>
  </si>
  <si>
    <r>
      <t>Površina u m</t>
    </r>
    <r>
      <rPr>
        <vertAlign val="superscript"/>
        <sz val="10"/>
        <color indexed="8"/>
        <rFont val="Arial"/>
        <family val="2"/>
        <charset val="238"/>
      </rPr>
      <t>2</t>
    </r>
  </si>
  <si>
    <t>Broj sjedećih mjesta za studente</t>
  </si>
  <si>
    <t>Broj sati korištenja u tjednu</t>
  </si>
  <si>
    <t>Ocjena opremljenosti*</t>
  </si>
  <si>
    <t>(od 1do 5)</t>
  </si>
  <si>
    <t>*pod opremljenošću predavaonice podrazumijeva se kvaliteta namještaja, tehničke i druge opreme</t>
  </si>
  <si>
    <t>Interna oznaka prostorije laboratorija/praktikuma</t>
  </si>
  <si>
    <t>Broj radnih mjesta za studente</t>
  </si>
  <si>
    <t>Ocjena opremljenosti</t>
  </si>
  <si>
    <t>(od 1 do 5)</t>
  </si>
  <si>
    <t>Naziv nastavne baze</t>
  </si>
  <si>
    <t>Broj studenata koji pohađa pojedinu nastavnu bazu</t>
  </si>
  <si>
    <t>Tjedni broj sati  nastave koja se održava u pojedinoj nastavnoj bazi</t>
  </si>
  <si>
    <t>Broj novijih računala</t>
  </si>
  <si>
    <t>Broj računala starijih od 3 godine</t>
  </si>
  <si>
    <t xml:space="preserve">Ocjena funkcionalnosti </t>
  </si>
  <si>
    <t>Ocjena održavanja</t>
  </si>
  <si>
    <t>Ocjena mogućnosti korištenja izvan nastave</t>
  </si>
  <si>
    <t>(starih do 3 godine)</t>
  </si>
  <si>
    <t>Broj nastavničkih kabineta</t>
  </si>
  <si>
    <r>
      <t>Prosječna površina u m</t>
    </r>
    <r>
      <rPr>
        <vertAlign val="superscript"/>
        <sz val="10"/>
        <color indexed="8"/>
        <rFont val="Arial"/>
        <family val="2"/>
        <charset val="238"/>
      </rPr>
      <t>2</t>
    </r>
  </si>
  <si>
    <r>
      <t>Prosječna površina u 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po stalno zaposlenom nastavniku/suradniku*</t>
    </r>
  </si>
  <si>
    <t>*ili broj nastavnika/suradnika koji dijele nastavnički kabinet</t>
  </si>
  <si>
    <t>Interna oznaka prostorije ili oznaka laboratorija</t>
  </si>
  <si>
    <t>Površina</t>
  </si>
  <si>
    <t>Broj sati korištenja tjedno</t>
  </si>
  <si>
    <r>
      <t>u m</t>
    </r>
    <r>
      <rPr>
        <vertAlign val="superscript"/>
        <sz val="10"/>
        <color indexed="8"/>
        <rFont val="Arial"/>
        <family val="2"/>
        <charset val="238"/>
      </rPr>
      <t>2</t>
    </r>
  </si>
  <si>
    <r>
      <t>a)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10"/>
        <color indexed="8"/>
        <rFont val="Arial"/>
        <family val="2"/>
        <charset val="238"/>
      </rPr>
      <t>podatci o knjižničnom prostoru</t>
    </r>
  </si>
  <si>
    <t>Ukupna površina</t>
  </si>
  <si>
    <t>Broj zaposlenih</t>
  </si>
  <si>
    <t>Broj sjedećih mjesta</t>
  </si>
  <si>
    <t>Broj studenata korisnika knjižnice</t>
  </si>
  <si>
    <t>Postoji li računalna baza podataka vaših knjiga i časopisa</t>
  </si>
  <si>
    <r>
      <t>b)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0"/>
        <color indexed="8"/>
        <rFont val="Arial"/>
        <family val="2"/>
        <charset val="238"/>
      </rPr>
      <t xml:space="preserve">podatci o opremljenosti knjižnice </t>
    </r>
  </si>
  <si>
    <t>Broj naslova knjiga</t>
  </si>
  <si>
    <t>Broj naslova udžbenika</t>
  </si>
  <si>
    <t>Ocjena suvremenosti knjiga i udžbenika (od 1 do 5)</t>
  </si>
  <si>
    <t>Broj naslova inozemnih časopisa</t>
  </si>
  <si>
    <t>Broj naslova domaćih časopisa</t>
  </si>
  <si>
    <t>Ocjena funkcionalnosti kataloga knjiga i časopisa (od 1 do 5)</t>
  </si>
  <si>
    <t>Ocjena dostupnosti radnoga materijala        (od 1 do 5)**</t>
  </si>
  <si>
    <t>Ocjena kvalitete i dostupnosti elektroničkih sadržaja***</t>
  </si>
  <si>
    <t>** Mogućnosti umnožavanja za nastavnike i studente, nabava kopija iz drugih knjižnica, katalozi radova nastavnika…</t>
  </si>
  <si>
    <t>*** Pod elektroničkim sadržajima podrazumijevaju se elektronička izdanja knjiga, časopisa, baze podataka, ali i on line katalozi vlastite i vanjskih knjižnica</t>
  </si>
  <si>
    <t>Radno vrijeme</t>
  </si>
  <si>
    <t>Naziv instrumenta (opreme)</t>
  </si>
  <si>
    <t>Nabavna vrijednost</t>
  </si>
  <si>
    <t>Godine starosti</t>
  </si>
  <si>
    <t>Godina izvođenja studijskog programa</t>
  </si>
  <si>
    <t>1.</t>
  </si>
  <si>
    <t>2.</t>
  </si>
  <si>
    <t>3.</t>
  </si>
  <si>
    <t>4.</t>
  </si>
  <si>
    <t>Prihodi poslovanja (ukupni)</t>
  </si>
  <si>
    <t>1.1.</t>
  </si>
  <si>
    <t>1.1.1.</t>
  </si>
  <si>
    <t>Ostali prihodi od izvođenja studijskog programa</t>
  </si>
  <si>
    <t>1.1.2.</t>
  </si>
  <si>
    <t>1.2.</t>
  </si>
  <si>
    <t>Prihodi od znanstvenoistraživačkog rada</t>
  </si>
  <si>
    <t>1.2.1.</t>
  </si>
  <si>
    <t>1.2.2.</t>
  </si>
  <si>
    <t>Projekti financirani iz proračuna NZZ</t>
  </si>
  <si>
    <t>1.2.3.</t>
  </si>
  <si>
    <t>EU projekti</t>
  </si>
  <si>
    <t>1.2.4.</t>
  </si>
  <si>
    <t>Ostala ministarstva</t>
  </si>
  <si>
    <t>1.3.</t>
  </si>
  <si>
    <t>Čisti vlastiti prihodi (razlika prihoda i rashoda ostvarenih obavljanjem poslova na tržištu)</t>
  </si>
  <si>
    <t>1.3.1.</t>
  </si>
  <si>
    <t>Komercijalni projekti</t>
  </si>
  <si>
    <t>1.3.2.</t>
  </si>
  <si>
    <t>Nakladnička djelatnost</t>
  </si>
  <si>
    <t>1.3.3.</t>
  </si>
  <si>
    <t>Skupovi i konferencije</t>
  </si>
  <si>
    <t>1.3.4.</t>
  </si>
  <si>
    <t>Usluge (prodaja knjiga, fotokopiranje...)</t>
  </si>
  <si>
    <t>1.3.5.</t>
  </si>
  <si>
    <t xml:space="preserve">Ostalo </t>
  </si>
  <si>
    <t>1.4.</t>
  </si>
  <si>
    <t>Prihodi od administrativnih pristojbi i po posebnim propisima</t>
  </si>
  <si>
    <t>1.4.1.</t>
  </si>
  <si>
    <t>1.4.2.</t>
  </si>
  <si>
    <t>Prihodi od administrativnih pristojbi temeljem javnih ovlasti</t>
  </si>
  <si>
    <t>1.5.</t>
  </si>
  <si>
    <t>Donacije</t>
  </si>
  <si>
    <t>1.5.1.</t>
  </si>
  <si>
    <t>Donacije od pravnih i  fizičkih osoba unutar države</t>
  </si>
  <si>
    <t>1.5.2.</t>
  </si>
  <si>
    <t>Donacije od pravnih i  fizičkih osoba izvan države</t>
  </si>
  <si>
    <t>1.6.</t>
  </si>
  <si>
    <t>Prihodi od imovine i imovinskih prava</t>
  </si>
  <si>
    <t>1.7.</t>
  </si>
  <si>
    <t>Nerazgraničeni prihodi iz proračuna za financiranje redovite djelatnosti korisnika proračuna</t>
  </si>
  <si>
    <t>1.7.1.</t>
  </si>
  <si>
    <t>Plaće (osobni dohoci, doprinosi i ostali rashodi)</t>
  </si>
  <si>
    <t>1.7.1.1.</t>
  </si>
  <si>
    <t xml:space="preserve">Plaće za nastavno osoblje </t>
  </si>
  <si>
    <t>1.7.1.2.</t>
  </si>
  <si>
    <t xml:space="preserve">Plaće za nenastavno osoblje </t>
  </si>
  <si>
    <t>1.7.2.</t>
  </si>
  <si>
    <t>Materijalni troškovi</t>
  </si>
  <si>
    <t>Rashodi poslovanja</t>
  </si>
  <si>
    <t>2.1.</t>
  </si>
  <si>
    <t>Rashodi za zaposlene (osobni dohoci, doprinosi i ostali rashodi)</t>
  </si>
  <si>
    <t>2.1.1.</t>
  </si>
  <si>
    <t>Plaće za rad u okviru norme</t>
  </si>
  <si>
    <t>2.1.2.</t>
  </si>
  <si>
    <t>Naknade za prekonormni rad</t>
  </si>
  <si>
    <t>2.1.3.</t>
  </si>
  <si>
    <t>Naknade za prijevoz na posao</t>
  </si>
  <si>
    <t>2.1.4.</t>
  </si>
  <si>
    <t>Ostale naknade prema Kolektivnom ugovoru</t>
  </si>
  <si>
    <t>2.2.</t>
  </si>
  <si>
    <t xml:space="preserve">Materijalni rashodi </t>
  </si>
  <si>
    <t>2.2.1.</t>
  </si>
  <si>
    <t>Potrošni materijal</t>
  </si>
  <si>
    <t>2.2.2.</t>
  </si>
  <si>
    <t>Energija</t>
  </si>
  <si>
    <t>2.2.3.</t>
  </si>
  <si>
    <t>Komunalne naknade i pristojbe</t>
  </si>
  <si>
    <t>2.2.4.</t>
  </si>
  <si>
    <t xml:space="preserve">Komunikacijske usluge i poštarina </t>
  </si>
  <si>
    <t>2.2.5.</t>
  </si>
  <si>
    <t>Usluge tekućeg i investicijskog održavanja</t>
  </si>
  <si>
    <t>2.2.6.</t>
  </si>
  <si>
    <t>Opskrba vodom</t>
  </si>
  <si>
    <t>2.2.7.</t>
  </si>
  <si>
    <t>Odvoz smeća</t>
  </si>
  <si>
    <t>2.2.8.</t>
  </si>
  <si>
    <t>Grafičke i tiskarske usluge, promidžba</t>
  </si>
  <si>
    <t>2.2.9.</t>
  </si>
  <si>
    <t>Reprezentacija</t>
  </si>
  <si>
    <t>2.2.10.</t>
  </si>
  <si>
    <t>Dnevnice i putni troškovi</t>
  </si>
  <si>
    <t>2.2.11.</t>
  </si>
  <si>
    <t>Literatura</t>
  </si>
  <si>
    <t>2.2.12.</t>
  </si>
  <si>
    <t>Platni promet, bankarske usluge</t>
  </si>
  <si>
    <t>2.2.13.</t>
  </si>
  <si>
    <t>Računalna oprema (osim kapitalnih investicija)</t>
  </si>
  <si>
    <t>2.2.14.</t>
  </si>
  <si>
    <t>Laboratorijska oprema (osim kapitalnih investicija)</t>
  </si>
  <si>
    <t>2.2.15.</t>
  </si>
  <si>
    <t>Najam prostora (dvorana, bazen,....)</t>
  </si>
  <si>
    <t>2.2.16.</t>
  </si>
  <si>
    <t>Ulaganja na građevinskim objektima (osim kapitalnih investicija)</t>
  </si>
  <si>
    <t>2.2.17.</t>
  </si>
  <si>
    <t>Osiguranje objekta i opreme</t>
  </si>
  <si>
    <t>2.3.</t>
  </si>
  <si>
    <t>Financijski rashodi (kamate i ostali financijski rashodi)</t>
  </si>
  <si>
    <t>2.4.</t>
  </si>
  <si>
    <t>Subvencije</t>
  </si>
  <si>
    <t>2.5.</t>
  </si>
  <si>
    <t>Naknade građanima i kućanstvima na temelju osiguranja i druge naknade</t>
  </si>
  <si>
    <t>2.6.</t>
  </si>
  <si>
    <t>Ostali rashodi</t>
  </si>
  <si>
    <t>Višak/manjak prihoda poslovanja (1-2)</t>
  </si>
  <si>
    <r>
      <t xml:space="preserve">Višak/manjak prihoda od nefinancijske imovine                                                                              </t>
    </r>
    <r>
      <rPr>
        <b/>
        <sz val="9"/>
        <color indexed="8"/>
        <rFont val="Arial"/>
        <family val="2"/>
        <charset val="238"/>
      </rPr>
      <t xml:space="preserve">    (građevinski objekti, postrojenja, oprema, prijevozna sredstva i druga kapitalna oprema)   (4.1.-4.2.)</t>
    </r>
  </si>
  <si>
    <t>4.1.</t>
  </si>
  <si>
    <t>Prihodi od prodaje nefinancijske imovine i zaduživanja</t>
  </si>
  <si>
    <t>4.2.</t>
  </si>
  <si>
    <t xml:space="preserve">Rashodi za nabavu nefinancijske imovine </t>
  </si>
  <si>
    <t xml:space="preserve">5. </t>
  </si>
  <si>
    <t>5.1.</t>
  </si>
  <si>
    <t>Primici od financijske imovine i zaduživanja</t>
  </si>
  <si>
    <t>5.2.</t>
  </si>
  <si>
    <t>Izdaci za financijsku imovinu i otplate zajmova</t>
  </si>
  <si>
    <t>6.</t>
  </si>
  <si>
    <t>Višak/manjak prihoda i primitaka</t>
  </si>
  <si>
    <t>Prihodi  od nastavne djelatnosti</t>
  </si>
  <si>
    <t>Participacije studenata</t>
  </si>
  <si>
    <t>Subvencija MZOS-a</t>
  </si>
  <si>
    <t>Projekti financirani iz proračuna MZOS-a</t>
  </si>
  <si>
    <t>Prihodi od administrativnih pristojbi vezanih uz studijski program (upisnine …)</t>
  </si>
  <si>
    <t>Participacija u troškovima studija - druga nadležna ministarstva i državne institucije</t>
  </si>
  <si>
    <t xml:space="preserve">Participacija u troškovima studija  - jedinice lokalne i regionalne samouprave </t>
  </si>
  <si>
    <t>Godina izvođenja studijskoga programa</t>
  </si>
  <si>
    <t>TABLICA 8. IZVORI FINANCIRANJA PREDLOŽENOGA STUDIJSKOG PROGRAMA</t>
  </si>
  <si>
    <t>Analiza pokrivenosti studijskoga programa nastavnicima zaposlenim na sastavnici u odnosu na ukupan broj nastavnika potrebnih za izvođenje studijskoga programa (u postotcima)</t>
  </si>
  <si>
    <t xml:space="preserve">Planirani broj studenata koji se mogu upisati na studij s obzirom na prostorne i kadrovske uvjete  </t>
  </si>
  <si>
    <t>Ukupan broj nastavnika</t>
  </si>
  <si>
    <t>Stalno zaposleni nastavnici</t>
  </si>
  <si>
    <t>FTE (Full time equivalent)**</t>
  </si>
  <si>
    <t>Ukupan broj redovitih studenata</t>
  </si>
  <si>
    <t>Ukupan broj izvanrednih studenata</t>
  </si>
  <si>
    <r>
      <t xml:space="preserve"> </t>
    </r>
    <r>
      <rPr>
        <sz val="10"/>
        <color indexed="10"/>
        <rFont val="Arial"/>
        <family val="2"/>
        <charset val="238"/>
      </rPr>
      <t xml:space="preserve">u prvoj godini broje se samo studenti i nastavnici 1. godine, u 2. godini izvođenja studija uzimaju se </t>
    </r>
  </si>
  <si>
    <t>u obzir studenti 1. i 2. godine studija i ukupni broj nastavnika koji predaju na 1. i 2. godini,</t>
  </si>
  <si>
    <t xml:space="preserve">** FTE = Full time equvivalent </t>
  </si>
  <si>
    <t>Ukoliko nastavnik nije zaposlen na sastavnici koja predlaže studijski program, prilažu se sljedeće pismene izjave:
1. Izjava nastavnika da je spreman izvoditi nastavu
2. Dopuštenje čelnika sastavnice u kojoj je nastavnik zaposlen s navođenjem predmeta i razdoblja za koje se izdaje</t>
  </si>
  <si>
    <t>u 3. godini izvođenja studija broje se studenti 1., 2. i 3. godine studija i nastavnici koji predaju na 1., 2. i 3. godini studija.</t>
  </si>
  <si>
    <t>Uz subvenciju MZOS-a</t>
  </si>
  <si>
    <t>Participacija studenata</t>
  </si>
  <si>
    <t>N</t>
  </si>
  <si>
    <t>N+1</t>
  </si>
  <si>
    <t>N+2</t>
  </si>
  <si>
    <t>N+3</t>
  </si>
  <si>
    <t>N+4</t>
  </si>
  <si>
    <t xml:space="preserve">1. </t>
  </si>
  <si>
    <t>Država</t>
  </si>
  <si>
    <t xml:space="preserve">     a) </t>
  </si>
  <si>
    <t>Proračun MZOS-a</t>
  </si>
  <si>
    <t xml:space="preserve">     b) </t>
  </si>
  <si>
    <t>Druga nadležna ministarstva i državne institucije</t>
  </si>
  <si>
    <t xml:space="preserve">     c) </t>
  </si>
  <si>
    <t>Jedinice lokalne i regionalne (područne) samouprave</t>
  </si>
  <si>
    <t xml:space="preserve">2. </t>
  </si>
  <si>
    <t>Vlastiti prihodi</t>
  </si>
  <si>
    <t xml:space="preserve">     a)</t>
  </si>
  <si>
    <t xml:space="preserve"> Participacija studenata</t>
  </si>
  <si>
    <t>Istraživački projekti</t>
  </si>
  <si>
    <t xml:space="preserve">     d) </t>
  </si>
  <si>
    <t>Ostali poslovi iz vlastite djelatnosti</t>
  </si>
  <si>
    <t xml:space="preserve">3. </t>
  </si>
  <si>
    <t xml:space="preserve">4. </t>
  </si>
  <si>
    <t>Ostalo</t>
  </si>
  <si>
    <t>UKUPNO (1+2+3+4)</t>
  </si>
  <si>
    <t>6. OPIS PROSTORA I OPREME</t>
  </si>
  <si>
    <r>
      <t>6.1.</t>
    </r>
    <r>
      <rPr>
        <b/>
        <sz val="7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Zgrade sastavnice  (navesti postojeće zgrade, zgrade u izgradnji i planiranu izgradnju)</t>
    </r>
  </si>
  <si>
    <r>
      <t>6.2.</t>
    </r>
    <r>
      <rPr>
        <b/>
        <sz val="7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Predavaonice</t>
    </r>
  </si>
  <si>
    <r>
      <t>6.3.</t>
    </r>
    <r>
      <rPr>
        <b/>
        <sz val="7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Laboratoriji/praktikumi koji se koriste u nastavi</t>
    </r>
  </si>
  <si>
    <r>
      <t>6.4.</t>
    </r>
    <r>
      <rPr>
        <b/>
        <sz val="7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Nastavne baze (radilišta) za praktičnu nastavu</t>
    </r>
  </si>
  <si>
    <r>
      <t>6.5.</t>
    </r>
    <r>
      <rPr>
        <b/>
        <sz val="7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Oprema računalnih učionica (navesti podatke o računalima u računalnim laboratorijima/praktikumima koji se koriste u nastavi)</t>
    </r>
  </si>
  <si>
    <r>
      <t>6.6.</t>
    </r>
    <r>
      <rPr>
        <b/>
        <sz val="7"/>
        <color indexed="8"/>
        <rFont val="Times New Roman"/>
        <family val="1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Nastavnički kabineti</t>
    </r>
  </si>
  <si>
    <t xml:space="preserve">      6.7. Prostor koji se koristi samo za znanstveno-istraživački i stručni rad</t>
  </si>
  <si>
    <t>6.9. Studentska referada</t>
  </si>
  <si>
    <t>6.10. Kapitalna oprema (navesti podatke o raspoloživoj kapitalnoj opremi visokoškolske ustanove čija nabavna vrijednost prelazi 200.000 kuna</t>
  </si>
  <si>
    <t>6.11. Ostali prostori (navesti podatke o ostalim prostorima)</t>
  </si>
  <si>
    <t>6.8. Knjižnični prostor i opremljenost</t>
  </si>
  <si>
    <t>Ocjena opremljenosti  (od 1 do 5)</t>
  </si>
  <si>
    <t xml:space="preserve">2.1. </t>
  </si>
  <si>
    <t>1.1.3.</t>
  </si>
  <si>
    <t>1.1.4.</t>
  </si>
  <si>
    <t>1.1.5.</t>
  </si>
  <si>
    <t>TABLICA 1. OPIS KADROVSKIH UVJETA</t>
  </si>
  <si>
    <t>Tablica 4. UKUPNO OPTEREĆENJE NASTAVNIKA I SURADNIKA NA SASTAVNICI</t>
  </si>
  <si>
    <t>Tablica 5. UKUPNO OPTEREĆENJE VANJSKIH NASTAVNIKA I SURADNIKA NA SASTAVNICI</t>
  </si>
  <si>
    <t>Ukupno opterećenje na sastavnici (norma sati)</t>
  </si>
  <si>
    <t>Znannstveno-nastavno</t>
  </si>
  <si>
    <t>Suradničko</t>
  </si>
  <si>
    <t>Nastavno</t>
  </si>
  <si>
    <t>Znanstveno/ umjetničko polje</t>
  </si>
  <si>
    <t>TABLICA 7. PRIHODI I RASHODI VISOKOŠKOLSKE INSTITUCIJE</t>
  </si>
  <si>
    <t>Višak/manjak primitaka od financijske imovine i obveza (5.1. - 5.2.)</t>
  </si>
  <si>
    <t xml:space="preserve"> TABLICA 2. UKUPAN BROJ NASTAVNIKA I STUDENATA</t>
  </si>
  <si>
    <t>Omjer studenata i nastavnika (Tablica 2. Ukupni broj nastavnika i studenata)</t>
  </si>
  <si>
    <t>Ukupan broj studenata (2.2. i 2.3.)</t>
  </si>
  <si>
    <t>UKUPNO OPTEREĆENJE NASTAVNIKA I SURADNIKA NA SASTAVNICI (Tablica 4.)</t>
  </si>
  <si>
    <t>UKUPNO OPTEREĆENJE VANJSKIH NASTAVNIKA I SURADNIKA NA SASTAVNICI (Tablica 5.)</t>
  </si>
  <si>
    <t>POPIS I OPTEREĆENJE NASTAVNIKA I SURADNIKA KOJI SUDJELUJU U IZVEDBI STUDIJSKOG PROGRAMA (Tablica 3.)</t>
  </si>
  <si>
    <t>* u tablici 2, treba unijeti ukupan broj studenata i nastavnika u godini izvođenja studija: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</si>
</sst>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6"/>
      <color rgb="FF333399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0033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EBFE6"/>
        <bgColor indexed="64"/>
      </patternFill>
    </fill>
    <fill>
      <patternFill patternType="solid">
        <fgColor rgb="FF66CC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0" xfId="0" applyFont="1"/>
    <xf numFmtId="0" fontId="6" fillId="0" borderId="0" xfId="0" applyFont="1"/>
    <xf numFmtId="0" fontId="9" fillId="0" borderId="0" xfId="0" applyFont="1"/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3" fillId="2" borderId="2" xfId="0" applyFont="1" applyFill="1" applyBorder="1"/>
    <xf numFmtId="0" fontId="3" fillId="2" borderId="4" xfId="0" applyFont="1" applyFill="1" applyBorder="1"/>
    <xf numFmtId="0" fontId="3" fillId="0" borderId="1" xfId="0" applyFont="1" applyBorder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 applyAlignment="1">
      <alignment horizontal="left" indent="2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20" xfId="0" applyFont="1" applyBorder="1" applyAlignment="1">
      <alignment vertical="top" wrapText="1"/>
    </xf>
    <xf numFmtId="0" fontId="3" fillId="3" borderId="20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17" xfId="0" applyFont="1" applyFill="1" applyBorder="1" applyAlignment="1">
      <alignment horizontal="left" vertical="top" wrapText="1" indent="3"/>
    </xf>
    <xf numFmtId="0" fontId="3" fillId="0" borderId="18" xfId="0" applyFont="1" applyFill="1" applyBorder="1" applyAlignment="1">
      <alignment horizontal="left" vertical="top" wrapText="1" indent="3"/>
    </xf>
    <xf numFmtId="0" fontId="3" fillId="0" borderId="19" xfId="0" applyFont="1" applyFill="1" applyBorder="1" applyAlignment="1">
      <alignment horizontal="left" vertical="top" wrapText="1" indent="3"/>
    </xf>
    <xf numFmtId="0" fontId="0" fillId="0" borderId="0" xfId="0" applyFill="1"/>
    <xf numFmtId="0" fontId="3" fillId="2" borderId="20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wrapText="1"/>
    </xf>
    <xf numFmtId="3" fontId="3" fillId="2" borderId="20" xfId="0" applyNumberFormat="1" applyFont="1" applyFill="1" applyBorder="1" applyAlignment="1">
      <alignment wrapText="1"/>
    </xf>
    <xf numFmtId="0" fontId="3" fillId="5" borderId="15" xfId="0" applyNumberFormat="1" applyFont="1" applyFill="1" applyBorder="1" applyAlignment="1">
      <alignment horizontal="right"/>
    </xf>
    <xf numFmtId="0" fontId="3" fillId="5" borderId="15" xfId="0" applyFont="1" applyFill="1" applyBorder="1" applyAlignment="1">
      <alignment wrapText="1"/>
    </xf>
    <xf numFmtId="3" fontId="3" fillId="5" borderId="15" xfId="0" applyNumberFormat="1" applyFont="1" applyFill="1" applyBorder="1" applyAlignment="1">
      <alignment wrapText="1"/>
    </xf>
    <xf numFmtId="0" fontId="3" fillId="5" borderId="28" xfId="0" applyFont="1" applyFill="1" applyBorder="1" applyAlignment="1">
      <alignment wrapText="1"/>
    </xf>
    <xf numFmtId="3" fontId="3" fillId="5" borderId="28" xfId="0" applyNumberFormat="1" applyFont="1" applyFill="1" applyBorder="1" applyAlignment="1">
      <alignment wrapText="1"/>
    </xf>
    <xf numFmtId="0" fontId="5" fillId="0" borderId="29" xfId="0" applyNumberFormat="1" applyFont="1" applyBorder="1" applyAlignment="1">
      <alignment horizontal="right"/>
    </xf>
    <xf numFmtId="0" fontId="5" fillId="0" borderId="29" xfId="0" applyFont="1" applyBorder="1" applyAlignment="1">
      <alignment wrapText="1"/>
    </xf>
    <xf numFmtId="3" fontId="11" fillId="0" borderId="29" xfId="0" applyNumberFormat="1" applyFont="1" applyFill="1" applyBorder="1" applyAlignment="1" applyProtection="1">
      <alignment horizontal="right" wrapText="1"/>
      <protection locked="0"/>
    </xf>
    <xf numFmtId="3" fontId="11" fillId="0" borderId="29" xfId="0" applyNumberFormat="1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>
      <alignment wrapText="1"/>
    </xf>
    <xf numFmtId="3" fontId="11" fillId="0" borderId="30" xfId="0" applyNumberFormat="1" applyFont="1" applyFill="1" applyBorder="1" applyAlignment="1" applyProtection="1">
      <alignment horizontal="right" wrapText="1"/>
      <protection locked="0"/>
    </xf>
    <xf numFmtId="3" fontId="11" fillId="0" borderId="31" xfId="0" applyNumberFormat="1" applyFont="1" applyFill="1" applyBorder="1" applyAlignment="1" applyProtection="1">
      <alignment horizontal="right" wrapText="1"/>
      <protection locked="0"/>
    </xf>
    <xf numFmtId="0" fontId="3" fillId="5" borderId="20" xfId="0" applyNumberFormat="1" applyFont="1" applyFill="1" applyBorder="1" applyAlignment="1">
      <alignment horizontal="right" wrapText="1"/>
    </xf>
    <xf numFmtId="0" fontId="3" fillId="5" borderId="20" xfId="0" applyFont="1" applyFill="1" applyBorder="1" applyAlignment="1">
      <alignment wrapText="1"/>
    </xf>
    <xf numFmtId="3" fontId="3" fillId="5" borderId="20" xfId="0" applyNumberFormat="1" applyFont="1" applyFill="1" applyBorder="1" applyAlignment="1">
      <alignment wrapText="1"/>
    </xf>
    <xf numFmtId="0" fontId="5" fillId="0" borderId="28" xfId="0" applyNumberFormat="1" applyFont="1" applyBorder="1" applyAlignment="1">
      <alignment horizontal="right" wrapText="1"/>
    </xf>
    <xf numFmtId="0" fontId="5" fillId="0" borderId="28" xfId="0" applyFont="1" applyBorder="1" applyAlignment="1">
      <alignment wrapText="1"/>
    </xf>
    <xf numFmtId="3" fontId="11" fillId="0" borderId="28" xfId="0" applyNumberFormat="1" applyFont="1" applyFill="1" applyBorder="1" applyAlignment="1" applyProtection="1">
      <alignment horizontal="right" wrapText="1"/>
      <protection locked="0"/>
    </xf>
    <xf numFmtId="0" fontId="5" fillId="0" borderId="29" xfId="0" applyNumberFormat="1" applyFont="1" applyBorder="1" applyAlignment="1">
      <alignment horizontal="right" wrapText="1"/>
    </xf>
    <xf numFmtId="0" fontId="5" fillId="0" borderId="30" xfId="0" applyNumberFormat="1" applyFont="1" applyBorder="1" applyAlignment="1">
      <alignment horizontal="right" wrapText="1"/>
    </xf>
    <xf numFmtId="0" fontId="5" fillId="0" borderId="30" xfId="0" applyFont="1" applyBorder="1" applyAlignment="1">
      <alignment wrapText="1"/>
    </xf>
    <xf numFmtId="0" fontId="5" fillId="0" borderId="31" xfId="0" applyNumberFormat="1" applyFont="1" applyBorder="1" applyAlignment="1">
      <alignment horizontal="right" wrapText="1"/>
    </xf>
    <xf numFmtId="0" fontId="5" fillId="0" borderId="31" xfId="0" applyFont="1" applyBorder="1" applyAlignment="1">
      <alignment wrapText="1"/>
    </xf>
    <xf numFmtId="3" fontId="11" fillId="0" borderId="32" xfId="0" applyNumberFormat="1" applyFont="1" applyFill="1" applyBorder="1" applyAlignment="1" applyProtection="1">
      <alignment horizontal="right" wrapText="1"/>
      <protection locked="0"/>
    </xf>
    <xf numFmtId="3" fontId="11" fillId="0" borderId="28" xfId="0" applyNumberFormat="1" applyFont="1" applyBorder="1" applyAlignment="1" applyProtection="1">
      <alignment horizontal="right" wrapText="1"/>
      <protection locked="0"/>
    </xf>
    <xf numFmtId="3" fontId="5" fillId="0" borderId="28" xfId="0" applyNumberFormat="1" applyFont="1" applyFill="1" applyBorder="1" applyAlignment="1" applyProtection="1">
      <alignment wrapText="1"/>
      <protection locked="0"/>
    </xf>
    <xf numFmtId="3" fontId="5" fillId="0" borderId="28" xfId="0" applyNumberFormat="1" applyFont="1" applyBorder="1" applyAlignment="1" applyProtection="1">
      <alignment wrapText="1"/>
      <protection locked="0"/>
    </xf>
    <xf numFmtId="3" fontId="11" fillId="0" borderId="30" xfId="0" applyNumberFormat="1" applyFont="1" applyBorder="1" applyAlignment="1" applyProtection="1">
      <alignment horizontal="right" wrapText="1"/>
      <protection locked="0"/>
    </xf>
    <xf numFmtId="3" fontId="5" fillId="0" borderId="30" xfId="0" applyNumberFormat="1" applyFont="1" applyFill="1" applyBorder="1" applyAlignment="1" applyProtection="1">
      <alignment wrapText="1"/>
      <protection locked="0"/>
    </xf>
    <xf numFmtId="3" fontId="5" fillId="0" borderId="30" xfId="0" applyNumberFormat="1" applyFont="1" applyBorder="1" applyAlignment="1" applyProtection="1">
      <alignment wrapText="1"/>
      <protection locked="0"/>
    </xf>
    <xf numFmtId="3" fontId="3" fillId="5" borderId="20" xfId="0" applyNumberFormat="1" applyFont="1" applyFill="1" applyBorder="1" applyAlignment="1" applyProtection="1">
      <alignment wrapText="1"/>
      <protection locked="0"/>
    </xf>
    <xf numFmtId="0" fontId="3" fillId="5" borderId="15" xfId="0" applyNumberFormat="1" applyFont="1" applyFill="1" applyBorder="1" applyAlignment="1">
      <alignment horizontal="right" wrapText="1"/>
    </xf>
    <xf numFmtId="0" fontId="3" fillId="5" borderId="28" xfId="0" applyNumberFormat="1" applyFont="1" applyFill="1" applyBorder="1" applyAlignment="1">
      <alignment horizontal="right" wrapText="1"/>
    </xf>
    <xf numFmtId="3" fontId="11" fillId="5" borderId="28" xfId="0" applyNumberFormat="1" applyFont="1" applyFill="1" applyBorder="1" applyAlignment="1" applyProtection="1">
      <alignment horizontal="right" wrapText="1"/>
    </xf>
    <xf numFmtId="3" fontId="11" fillId="0" borderId="29" xfId="0" applyNumberFormat="1" applyFont="1" applyBorder="1" applyAlignment="1" applyProtection="1">
      <alignment horizontal="right" wrapText="1"/>
      <protection locked="0"/>
    </xf>
    <xf numFmtId="3" fontId="11" fillId="0" borderId="29" xfId="0" applyNumberFormat="1" applyFont="1" applyBorder="1" applyAlignment="1" applyProtection="1">
      <alignment wrapText="1"/>
      <protection locked="0"/>
    </xf>
    <xf numFmtId="0" fontId="3" fillId="5" borderId="31" xfId="0" applyNumberFormat="1" applyFont="1" applyFill="1" applyBorder="1" applyAlignment="1">
      <alignment horizontal="right" wrapText="1"/>
    </xf>
    <xf numFmtId="0" fontId="3" fillId="5" borderId="31" xfId="0" applyFont="1" applyFill="1" applyBorder="1" applyAlignment="1">
      <alignment wrapText="1"/>
    </xf>
    <xf numFmtId="3" fontId="11" fillId="5" borderId="31" xfId="0" applyNumberFormat="1" applyFont="1" applyFill="1" applyBorder="1" applyAlignment="1" applyProtection="1">
      <alignment wrapText="1"/>
      <protection locked="0"/>
    </xf>
    <xf numFmtId="3" fontId="11" fillId="5" borderId="31" xfId="0" applyNumberFormat="1" applyFont="1" applyFill="1" applyBorder="1" applyAlignment="1" applyProtection="1">
      <alignment horizontal="right" wrapText="1"/>
      <protection locked="0"/>
    </xf>
    <xf numFmtId="0" fontId="3" fillId="2" borderId="20" xfId="0" applyNumberFormat="1" applyFont="1" applyFill="1" applyBorder="1" applyAlignment="1">
      <alignment horizontal="right" wrapText="1"/>
    </xf>
    <xf numFmtId="0" fontId="3" fillId="5" borderId="29" xfId="0" applyNumberFormat="1" applyFont="1" applyFill="1" applyBorder="1" applyAlignment="1">
      <alignment horizontal="right" wrapText="1"/>
    </xf>
    <xf numFmtId="3" fontId="3" fillId="5" borderId="29" xfId="0" applyNumberFormat="1" applyFont="1" applyFill="1" applyBorder="1" applyAlignment="1">
      <alignment wrapText="1"/>
    </xf>
    <xf numFmtId="3" fontId="11" fillId="5" borderId="29" xfId="0" applyNumberFormat="1" applyFont="1" applyFill="1" applyBorder="1" applyAlignment="1" applyProtection="1">
      <alignment wrapText="1"/>
      <protection locked="0"/>
    </xf>
    <xf numFmtId="3" fontId="11" fillId="5" borderId="29" xfId="0" applyNumberFormat="1" applyFont="1" applyFill="1" applyBorder="1" applyAlignment="1" applyProtection="1">
      <alignment horizontal="right" wrapText="1"/>
      <protection locked="0"/>
    </xf>
    <xf numFmtId="0" fontId="3" fillId="2" borderId="15" xfId="0" applyNumberFormat="1" applyFont="1" applyFill="1" applyBorder="1" applyAlignment="1">
      <alignment horizontal="right" wrapText="1"/>
    </xf>
    <xf numFmtId="0" fontId="3" fillId="2" borderId="15" xfId="0" applyFont="1" applyFill="1" applyBorder="1" applyAlignment="1">
      <alignment wrapText="1"/>
    </xf>
    <xf numFmtId="3" fontId="3" fillId="2" borderId="15" xfId="0" applyNumberFormat="1" applyFont="1" applyFill="1" applyBorder="1" applyAlignment="1">
      <alignment wrapText="1"/>
    </xf>
    <xf numFmtId="0" fontId="5" fillId="0" borderId="15" xfId="0" applyNumberFormat="1" applyFont="1" applyBorder="1" applyAlignment="1">
      <alignment horizontal="right" wrapText="1"/>
    </xf>
    <xf numFmtId="0" fontId="5" fillId="0" borderId="15" xfId="0" applyFont="1" applyBorder="1" applyAlignment="1">
      <alignment wrapText="1"/>
    </xf>
    <xf numFmtId="3" fontId="5" fillId="0" borderId="15" xfId="0" applyNumberFormat="1" applyFont="1" applyBorder="1" applyAlignment="1" applyProtection="1">
      <alignment wrapText="1"/>
      <protection locked="0"/>
    </xf>
    <xf numFmtId="3" fontId="5" fillId="0" borderId="15" xfId="0" applyNumberFormat="1" applyFont="1" applyFill="1" applyBorder="1" applyAlignment="1" applyProtection="1">
      <alignment wrapText="1"/>
      <protection locked="0"/>
    </xf>
    <xf numFmtId="3" fontId="3" fillId="0" borderId="15" xfId="0" applyNumberFormat="1" applyFont="1" applyFill="1" applyBorder="1" applyAlignment="1" applyProtection="1">
      <alignment wrapText="1"/>
      <protection locked="0"/>
    </xf>
    <xf numFmtId="3" fontId="3" fillId="0" borderId="15" xfId="0" applyNumberFormat="1" applyFont="1" applyBorder="1" applyAlignment="1" applyProtection="1">
      <alignment wrapText="1"/>
      <protection locked="0"/>
    </xf>
    <xf numFmtId="3" fontId="0" fillId="0" borderId="0" xfId="0" applyNumberFormat="1"/>
    <xf numFmtId="0" fontId="0" fillId="0" borderId="0" xfId="0"/>
    <xf numFmtId="3" fontId="3" fillId="3" borderId="16" xfId="0" applyNumberFormat="1" applyFont="1" applyFill="1" applyBorder="1" applyAlignment="1" applyProtection="1">
      <alignment horizontal="right" wrapText="1"/>
    </xf>
    <xf numFmtId="3" fontId="5" fillId="0" borderId="20" xfId="0" applyNumberFormat="1" applyFont="1" applyBorder="1" applyAlignment="1" applyProtection="1">
      <alignment horizontal="right"/>
      <protection locked="0"/>
    </xf>
    <xf numFmtId="3" fontId="5" fillId="0" borderId="16" xfId="0" applyNumberFormat="1" applyFont="1" applyBorder="1" applyAlignment="1" applyProtection="1">
      <alignment horizontal="right" wrapText="1"/>
      <protection locked="0"/>
    </xf>
    <xf numFmtId="3" fontId="5" fillId="3" borderId="16" xfId="0" applyNumberFormat="1" applyFont="1" applyFill="1" applyBorder="1" applyAlignment="1" applyProtection="1">
      <alignment horizontal="right" wrapText="1"/>
      <protection locked="0"/>
    </xf>
    <xf numFmtId="3" fontId="3" fillId="3" borderId="16" xfId="0" applyNumberFormat="1" applyFont="1" applyFill="1" applyBorder="1" applyAlignment="1">
      <alignment horizontal="right" wrapText="1"/>
    </xf>
    <xf numFmtId="0" fontId="5" fillId="3" borderId="16" xfId="0" applyFont="1" applyFill="1" applyBorder="1" applyAlignment="1" applyProtection="1">
      <alignment wrapText="1"/>
      <protection locked="0"/>
    </xf>
    <xf numFmtId="2" fontId="5" fillId="3" borderId="16" xfId="0" applyNumberFormat="1" applyFont="1" applyFill="1" applyBorder="1" applyAlignment="1" applyProtection="1">
      <alignment wrapText="1"/>
      <protection locked="0"/>
    </xf>
    <xf numFmtId="0" fontId="18" fillId="0" borderId="16" xfId="0" applyFont="1" applyBorder="1" applyAlignment="1" applyProtection="1">
      <alignment wrapText="1"/>
      <protection locked="0"/>
    </xf>
    <xf numFmtId="2" fontId="5" fillId="0" borderId="16" xfId="0" applyNumberFormat="1" applyFont="1" applyBorder="1" applyAlignment="1" applyProtection="1">
      <alignment wrapText="1"/>
      <protection locked="0"/>
    </xf>
    <xf numFmtId="0" fontId="5" fillId="3" borderId="33" xfId="0" applyFont="1" applyFill="1" applyBorder="1" applyAlignment="1" applyProtection="1">
      <alignment vertical="center" wrapText="1"/>
      <protection locked="0"/>
    </xf>
    <xf numFmtId="0" fontId="5" fillId="3" borderId="34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3" borderId="16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3" fillId="3" borderId="20" xfId="0" applyFont="1" applyFill="1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0" fillId="0" borderId="17" xfId="0" applyNumberFormat="1" applyBorder="1" applyAlignment="1">
      <alignment horizontal="right"/>
    </xf>
    <xf numFmtId="3" fontId="0" fillId="0" borderId="19" xfId="0" applyNumberFormat="1" applyBorder="1"/>
    <xf numFmtId="0" fontId="5" fillId="0" borderId="19" xfId="0" applyFont="1" applyBorder="1" applyAlignment="1">
      <alignment vertical="top" wrapText="1"/>
    </xf>
    <xf numFmtId="0" fontId="3" fillId="3" borderId="20" xfId="0" applyFont="1" applyFill="1" applyBorder="1" applyAlignment="1">
      <alignment vertical="top" wrapText="1"/>
    </xf>
    <xf numFmtId="0" fontId="0" fillId="0" borderId="42" xfId="0" applyBorder="1"/>
    <xf numFmtId="0" fontId="0" fillId="7" borderId="43" xfId="0" applyFill="1" applyBorder="1" applyAlignment="1">
      <alignment vertical="center" wrapText="1"/>
    </xf>
    <xf numFmtId="0" fontId="0" fillId="0" borderId="50" xfId="0" applyBorder="1"/>
    <xf numFmtId="0" fontId="5" fillId="0" borderId="27" xfId="0" applyFont="1" applyBorder="1" applyAlignment="1">
      <alignment vertical="top" wrapText="1"/>
    </xf>
    <xf numFmtId="0" fontId="3" fillId="3" borderId="49" xfId="0" applyFont="1" applyFill="1" applyBorder="1" applyAlignment="1">
      <alignment vertical="top" wrapText="1"/>
    </xf>
    <xf numFmtId="0" fontId="5" fillId="0" borderId="55" xfId="0" applyFont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0" fontId="3" fillId="3" borderId="57" xfId="0" applyFont="1" applyFill="1" applyBorder="1" applyAlignment="1">
      <alignment vertical="top" wrapText="1"/>
    </xf>
    <xf numFmtId="0" fontId="0" fillId="0" borderId="48" xfId="0" applyBorder="1"/>
    <xf numFmtId="0" fontId="5" fillId="0" borderId="58" xfId="0" applyFont="1" applyBorder="1" applyAlignment="1">
      <alignment vertical="top" wrapText="1"/>
    </xf>
    <xf numFmtId="0" fontId="5" fillId="0" borderId="59" xfId="0" applyFont="1" applyBorder="1" applyAlignment="1">
      <alignment vertical="top" wrapText="1"/>
    </xf>
    <xf numFmtId="0" fontId="5" fillId="0" borderId="60" xfId="0" applyFont="1" applyBorder="1" applyAlignment="1">
      <alignment vertical="top" wrapText="1"/>
    </xf>
    <xf numFmtId="0" fontId="5" fillId="0" borderId="61" xfId="0" applyFont="1" applyBorder="1" applyAlignment="1">
      <alignment vertical="top" wrapText="1"/>
    </xf>
    <xf numFmtId="0" fontId="5" fillId="0" borderId="62" xfId="0" applyFont="1" applyBorder="1" applyAlignment="1">
      <alignment vertical="top" wrapText="1"/>
    </xf>
    <xf numFmtId="0" fontId="3" fillId="7" borderId="32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vertical="top" wrapText="1"/>
    </xf>
    <xf numFmtId="0" fontId="5" fillId="0" borderId="64" xfId="0" applyFont="1" applyBorder="1" applyAlignment="1">
      <alignment vertical="top" wrapText="1"/>
    </xf>
    <xf numFmtId="0" fontId="3" fillId="2" borderId="2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20" fillId="0" borderId="0" xfId="0" applyFon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23" fillId="0" borderId="0" xfId="0" applyFont="1" applyAlignment="1" applyProtection="1">
      <alignment wrapText="1"/>
      <protection locked="0"/>
    </xf>
    <xf numFmtId="0" fontId="5" fillId="0" borderId="21" xfId="0" applyFont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35" xfId="0" applyFont="1" applyFill="1" applyBorder="1" applyAlignment="1" applyProtection="1">
      <alignment horizontal="center" wrapText="1"/>
      <protection locked="0"/>
    </xf>
    <xf numFmtId="0" fontId="5" fillId="2" borderId="36" xfId="0" applyFont="1" applyFill="1" applyBorder="1" applyAlignment="1" applyProtection="1">
      <alignment horizontal="center" wrapText="1"/>
      <protection locked="0"/>
    </xf>
    <xf numFmtId="0" fontId="5" fillId="2" borderId="37" xfId="0" applyFont="1" applyFill="1" applyBorder="1" applyAlignment="1" applyProtection="1">
      <alignment horizont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38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8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8" xfId="0" applyFont="1" applyBorder="1" applyAlignment="1" applyProtection="1">
      <alignment horizontal="left" vertical="center" wrapText="1"/>
      <protection locked="0"/>
    </xf>
    <xf numFmtId="0" fontId="5" fillId="3" borderId="39" xfId="0" applyFont="1" applyFill="1" applyBorder="1" applyAlignment="1" applyProtection="1">
      <alignment horizontal="left" wrapText="1"/>
      <protection locked="0"/>
    </xf>
    <xf numFmtId="0" fontId="5" fillId="3" borderId="40" xfId="0" applyFont="1" applyFill="1" applyBorder="1" applyAlignment="1" applyProtection="1">
      <alignment horizontal="left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left" vertical="top" wrapText="1"/>
    </xf>
    <xf numFmtId="0" fontId="3" fillId="3" borderId="52" xfId="0" applyFont="1" applyFill="1" applyBorder="1" applyAlignment="1">
      <alignment horizontal="left" vertical="top" wrapText="1"/>
    </xf>
    <xf numFmtId="0" fontId="3" fillId="3" borderId="53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center" textRotation="255"/>
    </xf>
    <xf numFmtId="0" fontId="5" fillId="3" borderId="65" xfId="0" applyFont="1" applyFill="1" applyBorder="1" applyAlignment="1">
      <alignment horizontal="center" textRotation="255"/>
    </xf>
    <xf numFmtId="0" fontId="5" fillId="3" borderId="66" xfId="0" applyFont="1" applyFill="1" applyBorder="1" applyAlignment="1">
      <alignment horizontal="center" textRotation="255"/>
    </xf>
    <xf numFmtId="0" fontId="5" fillId="3" borderId="44" xfId="0" applyFont="1" applyFill="1" applyBorder="1" applyAlignment="1">
      <alignment horizontal="center" vertical="center" textRotation="255"/>
    </xf>
    <xf numFmtId="0" fontId="5" fillId="3" borderId="45" xfId="0" applyFont="1" applyFill="1" applyBorder="1" applyAlignment="1">
      <alignment horizontal="center" vertical="center" textRotation="255"/>
    </xf>
    <xf numFmtId="0" fontId="5" fillId="3" borderId="46" xfId="0" applyFont="1" applyFill="1" applyBorder="1" applyAlignment="1">
      <alignment horizontal="center" vertical="center" textRotation="255"/>
    </xf>
    <xf numFmtId="0" fontId="5" fillId="3" borderId="43" xfId="0" applyFont="1" applyFill="1" applyBorder="1" applyAlignment="1">
      <alignment horizontal="center" vertical="center" textRotation="255"/>
    </xf>
    <xf numFmtId="0" fontId="5" fillId="3" borderId="65" xfId="0" applyFont="1" applyFill="1" applyBorder="1" applyAlignment="1">
      <alignment horizontal="center" vertical="center" textRotation="255"/>
    </xf>
    <xf numFmtId="0" fontId="5" fillId="3" borderId="66" xfId="0" applyFont="1" applyFill="1" applyBorder="1" applyAlignment="1">
      <alignment horizontal="center" vertical="center" textRotation="255"/>
    </xf>
    <xf numFmtId="0" fontId="3" fillId="3" borderId="1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3" fillId="3" borderId="17" xfId="0" applyFont="1" applyFill="1" applyBorder="1" applyAlignment="1">
      <alignment horizontal="left" vertical="top" wrapText="1" indent="3"/>
    </xf>
    <xf numFmtId="0" fontId="3" fillId="3" borderId="18" xfId="0" applyFont="1" applyFill="1" applyBorder="1" applyAlignment="1">
      <alignment horizontal="left" vertical="top" wrapText="1" indent="3"/>
    </xf>
    <xf numFmtId="0" fontId="3" fillId="3" borderId="19" xfId="0" applyFont="1" applyFill="1" applyBorder="1" applyAlignment="1">
      <alignment horizontal="left" vertical="top" wrapText="1" indent="3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20" fillId="0" borderId="21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2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3" borderId="17" xfId="0" applyFont="1" applyFill="1" applyBorder="1" applyAlignment="1">
      <alignment horizontal="left" vertical="top" wrapText="1" indent="5"/>
    </xf>
    <xf numFmtId="0" fontId="3" fillId="3" borderId="18" xfId="0" applyFont="1" applyFill="1" applyBorder="1" applyAlignment="1">
      <alignment horizontal="left" vertical="top" wrapText="1" indent="5"/>
    </xf>
    <xf numFmtId="0" fontId="3" fillId="3" borderId="19" xfId="0" applyFont="1" applyFill="1" applyBorder="1" applyAlignment="1">
      <alignment horizontal="left" vertical="top" wrapText="1" indent="5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3" fillId="3" borderId="17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19" xfId="0" applyFont="1" applyFill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5" fillId="0" borderId="26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5" fillId="0" borderId="17" xfId="0" applyFont="1" applyBorder="1" applyAlignment="1" applyProtection="1">
      <alignment vertical="top" wrapText="1"/>
      <protection locked="0"/>
    </xf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4" fillId="2" borderId="21" xfId="0" applyFont="1" applyFill="1" applyBorder="1" applyAlignment="1">
      <alignment horizontal="center" vertical="top" wrapText="1"/>
    </xf>
    <xf numFmtId="0" fontId="14" fillId="2" borderId="22" xfId="0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13" fillId="2" borderId="24" xfId="0" applyFont="1" applyFill="1" applyBorder="1" applyAlignment="1">
      <alignment horizontal="center" vertical="top" wrapText="1"/>
    </xf>
    <xf numFmtId="0" fontId="13" fillId="2" borderId="25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>
      <alignment horizontal="center"/>
    </xf>
    <xf numFmtId="0" fontId="5" fillId="4" borderId="23" xfId="0" applyNumberFormat="1" applyFont="1" applyFill="1" applyBorder="1" applyAlignment="1">
      <alignment horizontal="center"/>
    </xf>
    <xf numFmtId="0" fontId="5" fillId="4" borderId="24" xfId="0" applyNumberFormat="1" applyFont="1" applyFill="1" applyBorder="1" applyAlignment="1">
      <alignment horizontal="center"/>
    </xf>
    <xf numFmtId="0" fontId="5" fillId="4" borderId="16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 wrapText="1"/>
    </xf>
    <xf numFmtId="3" fontId="3" fillId="4" borderId="18" xfId="0" applyNumberFormat="1" applyFont="1" applyFill="1" applyBorder="1" applyAlignment="1">
      <alignment horizontal="center" wrapText="1"/>
    </xf>
    <xf numFmtId="3" fontId="3" fillId="4" borderId="19" xfId="0" applyNumberFormat="1" applyFont="1" applyFill="1" applyBorder="1" applyAlignment="1">
      <alignment horizontal="center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18" xfId="0" applyFont="1" applyFill="1" applyBorder="1" applyAlignment="1">
      <alignment horizontal="center" vertical="top" wrapText="1"/>
    </xf>
    <xf numFmtId="0" fontId="2" fillId="6" borderId="19" xfId="0" applyFont="1" applyFill="1" applyBorder="1" applyAlignment="1">
      <alignment horizontal="center" vertical="top" wrapText="1"/>
    </xf>
    <xf numFmtId="0" fontId="5" fillId="6" borderId="24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66CCFF"/>
      <color rgb="FF9E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2394</xdr:colOff>
      <xdr:row>7</xdr:row>
      <xdr:rowOff>89388</xdr:rowOff>
    </xdr:from>
    <xdr:to>
      <xdr:col>8</xdr:col>
      <xdr:colOff>600808</xdr:colOff>
      <xdr:row>7</xdr:row>
      <xdr:rowOff>89388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94" y="1481503"/>
          <a:ext cx="5463491" cy="0"/>
        </a:xfrm>
        <a:prstGeom prst="line">
          <a:avLst/>
        </a:prstGeom>
        <a:ln>
          <a:solidFill>
            <a:srgbClr val="003399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364759</xdr:colOff>
      <xdr:row>0</xdr:row>
      <xdr:rowOff>0</xdr:rowOff>
    </xdr:from>
    <xdr:to>
      <xdr:col>6</xdr:col>
      <xdr:colOff>294409</xdr:colOff>
      <xdr:row>6</xdr:row>
      <xdr:rowOff>138545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EC129F0-F623-4C0C-89D8-4DB490EF5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032" y="0"/>
          <a:ext cx="2354195" cy="1281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110" zoomScaleNormal="110" workbookViewId="0">
      <selection activeCell="P13" sqref="P13"/>
    </sheetView>
  </sheetViews>
  <sheetFormatPr defaultRowHeight="15" x14ac:dyDescent="0.25"/>
  <sheetData>
    <row r="1" spans="1:9" x14ac:dyDescent="0.25">
      <c r="A1" s="1"/>
    </row>
    <row r="2" spans="1:9" x14ac:dyDescent="0.25">
      <c r="A2" s="1"/>
    </row>
    <row r="4" spans="1:9" x14ac:dyDescent="0.25">
      <c r="A4" s="1"/>
    </row>
    <row r="5" spans="1:9" x14ac:dyDescent="0.25">
      <c r="A5" s="2"/>
    </row>
    <row r="7" spans="1:9" ht="19.5" x14ac:dyDescent="0.25">
      <c r="A7" s="143"/>
      <c r="B7" s="143"/>
      <c r="C7" s="143"/>
      <c r="D7" s="143"/>
      <c r="E7" s="143"/>
      <c r="F7" s="143"/>
      <c r="G7" s="143"/>
      <c r="H7" s="143"/>
      <c r="I7" s="143"/>
    </row>
    <row r="9" spans="1:9" ht="15.75" x14ac:dyDescent="0.25">
      <c r="A9" s="285" t="s">
        <v>0</v>
      </c>
      <c r="B9" s="285"/>
      <c r="C9" s="285"/>
      <c r="D9" s="285"/>
      <c r="E9" s="285"/>
      <c r="F9" s="285"/>
      <c r="G9" s="285"/>
      <c r="H9" s="285"/>
      <c r="I9" s="285"/>
    </row>
    <row r="11" spans="1:9" s="4" customFormat="1" ht="43.5" customHeight="1" x14ac:dyDescent="0.25">
      <c r="A11" s="144" t="s">
        <v>1</v>
      </c>
      <c r="B11" s="144"/>
      <c r="C11" s="144"/>
      <c r="D11" s="144"/>
      <c r="E11" s="144"/>
      <c r="F11" s="144"/>
      <c r="G11" s="144"/>
      <c r="H11" s="144"/>
      <c r="I11" s="144"/>
    </row>
    <row r="13" spans="1:9" s="5" customFormat="1" x14ac:dyDescent="0.25"/>
    <row r="15" spans="1:9" s="108" customFormat="1" x14ac:dyDescent="0.25">
      <c r="A15" s="145" t="s">
        <v>2</v>
      </c>
      <c r="B15" s="145"/>
      <c r="C15" s="145"/>
      <c r="D15" s="145"/>
      <c r="E15" s="145"/>
      <c r="F15" s="145"/>
      <c r="G15" s="145"/>
      <c r="H15" s="145"/>
      <c r="I15" s="145"/>
    </row>
    <row r="16" spans="1:9" s="108" customFormat="1" x14ac:dyDescent="0.25">
      <c r="A16" s="142" t="s">
        <v>3</v>
      </c>
      <c r="B16" s="142"/>
      <c r="C16" s="142"/>
      <c r="D16" s="142"/>
      <c r="E16" s="141"/>
      <c r="F16" s="141"/>
      <c r="G16" s="141"/>
      <c r="H16" s="141"/>
      <c r="I16" s="141"/>
    </row>
    <row r="17" spans="1:9" s="108" customFormat="1" ht="21.75" customHeight="1" x14ac:dyDescent="0.25">
      <c r="A17" s="142" t="s">
        <v>8</v>
      </c>
      <c r="B17" s="142"/>
      <c r="C17" s="142"/>
      <c r="D17" s="142"/>
      <c r="E17" s="141"/>
      <c r="F17" s="141"/>
      <c r="G17" s="141"/>
      <c r="H17" s="141"/>
      <c r="I17" s="141"/>
    </row>
    <row r="18" spans="1:9" s="108" customFormat="1" ht="21.75" customHeight="1" x14ac:dyDescent="0.25">
      <c r="A18" s="142" t="s">
        <v>7</v>
      </c>
      <c r="B18" s="142"/>
      <c r="C18" s="142"/>
      <c r="D18" s="142"/>
      <c r="E18" s="141"/>
      <c r="F18" s="141"/>
      <c r="G18" s="141"/>
      <c r="H18" s="141"/>
      <c r="I18" s="141"/>
    </row>
    <row r="19" spans="1:9" s="108" customFormat="1" ht="20.25" customHeight="1" x14ac:dyDescent="0.25">
      <c r="A19" s="142" t="s">
        <v>4</v>
      </c>
      <c r="B19" s="142"/>
      <c r="C19" s="142"/>
      <c r="D19" s="142"/>
      <c r="E19" s="141"/>
      <c r="F19" s="141"/>
      <c r="G19" s="141"/>
      <c r="H19" s="141"/>
      <c r="I19" s="141"/>
    </row>
    <row r="20" spans="1:9" s="108" customFormat="1" ht="20.25" customHeight="1" x14ac:dyDescent="0.25">
      <c r="A20" s="142" t="s">
        <v>5</v>
      </c>
      <c r="B20" s="142"/>
      <c r="C20" s="142"/>
      <c r="D20" s="142"/>
      <c r="E20" s="141"/>
      <c r="F20" s="141"/>
      <c r="G20" s="141"/>
      <c r="H20" s="141"/>
      <c r="I20" s="141"/>
    </row>
    <row r="21" spans="1:9" s="108" customFormat="1" ht="36.75" customHeight="1" x14ac:dyDescent="0.25">
      <c r="A21" s="142" t="s">
        <v>6</v>
      </c>
      <c r="B21" s="142"/>
      <c r="C21" s="142"/>
      <c r="D21" s="142"/>
      <c r="E21" s="141"/>
      <c r="F21" s="141"/>
      <c r="G21" s="141"/>
      <c r="H21" s="141"/>
      <c r="I21" s="141"/>
    </row>
  </sheetData>
  <mergeCells count="16">
    <mergeCell ref="A7:I7"/>
    <mergeCell ref="A9:I9"/>
    <mergeCell ref="A11:I11"/>
    <mergeCell ref="A15:I15"/>
    <mergeCell ref="A16:D16"/>
    <mergeCell ref="E16:I16"/>
    <mergeCell ref="A17:D17"/>
    <mergeCell ref="A19:D19"/>
    <mergeCell ref="A20:D20"/>
    <mergeCell ref="A21:D21"/>
    <mergeCell ref="A18:D18"/>
    <mergeCell ref="E21:I21"/>
    <mergeCell ref="E17:I17"/>
    <mergeCell ref="E18:I18"/>
    <mergeCell ref="E19:I19"/>
    <mergeCell ref="E20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10" workbookViewId="0">
      <selection activeCell="C20" sqref="C20"/>
    </sheetView>
  </sheetViews>
  <sheetFormatPr defaultRowHeight="15" x14ac:dyDescent="0.25"/>
  <cols>
    <col min="1" max="1" width="6.28515625" style="108" customWidth="1"/>
    <col min="2" max="2" width="30" style="108" customWidth="1"/>
    <col min="3" max="3" width="15.28515625" style="108" customWidth="1"/>
    <col min="4" max="4" width="13.5703125" style="108" customWidth="1"/>
    <col min="5" max="5" width="12" style="108" customWidth="1"/>
    <col min="6" max="6" width="12.5703125" style="108" customWidth="1"/>
    <col min="7" max="7" width="13.140625" style="108" customWidth="1"/>
    <col min="8" max="8" width="13.28515625" style="108" customWidth="1"/>
  </cols>
  <sheetData>
    <row r="1" spans="1:8" s="110" customFormat="1" ht="21" customHeight="1" x14ac:dyDescent="0.25">
      <c r="A1" s="156" t="s">
        <v>279</v>
      </c>
      <c r="B1" s="157"/>
      <c r="C1" s="157"/>
      <c r="D1" s="157"/>
      <c r="E1" s="157"/>
      <c r="F1" s="157"/>
      <c r="G1" s="157"/>
      <c r="H1" s="158"/>
    </row>
    <row r="2" spans="1:8" s="110" customFormat="1" ht="20.25" customHeight="1" x14ac:dyDescent="0.25">
      <c r="A2" s="103" t="s">
        <v>99</v>
      </c>
      <c r="B2" s="159" t="s">
        <v>294</v>
      </c>
      <c r="C2" s="160"/>
      <c r="D2" s="160"/>
      <c r="E2" s="160"/>
      <c r="F2" s="160"/>
      <c r="G2" s="160"/>
      <c r="H2" s="161"/>
    </row>
    <row r="3" spans="1:8" s="110" customFormat="1" ht="21" customHeight="1" x14ac:dyDescent="0.25">
      <c r="A3" s="103" t="s">
        <v>103</v>
      </c>
      <c r="B3" s="159" t="s">
        <v>292</v>
      </c>
      <c r="C3" s="160"/>
      <c r="D3" s="160"/>
      <c r="E3" s="160"/>
      <c r="F3" s="160"/>
      <c r="G3" s="160"/>
      <c r="H3" s="161"/>
    </row>
    <row r="4" spans="1:8" s="110" customFormat="1" ht="51" customHeight="1" x14ac:dyDescent="0.25">
      <c r="A4" s="103" t="s">
        <v>112</v>
      </c>
      <c r="B4" s="159" t="s">
        <v>224</v>
      </c>
      <c r="C4" s="160"/>
      <c r="D4" s="162"/>
      <c r="E4" s="163"/>
      <c r="F4" s="164"/>
      <c r="G4" s="164"/>
      <c r="H4" s="165"/>
    </row>
    <row r="5" spans="1:8" s="108" customFormat="1" ht="55.5" customHeight="1" x14ac:dyDescent="0.25">
      <c r="A5" s="103" t="s">
        <v>124</v>
      </c>
      <c r="B5" s="159" t="s">
        <v>234</v>
      </c>
      <c r="C5" s="160"/>
      <c r="D5" s="160"/>
      <c r="E5" s="160"/>
      <c r="F5" s="160"/>
      <c r="G5" s="160"/>
      <c r="H5" s="161"/>
    </row>
    <row r="6" spans="1:8" s="110" customFormat="1" ht="46.5" customHeight="1" x14ac:dyDescent="0.25">
      <c r="A6" s="103" t="s">
        <v>129</v>
      </c>
      <c r="B6" s="159" t="s">
        <v>225</v>
      </c>
      <c r="C6" s="160"/>
      <c r="D6" s="162"/>
      <c r="E6" s="166"/>
      <c r="F6" s="167"/>
      <c r="G6" s="167"/>
      <c r="H6" s="168"/>
    </row>
    <row r="7" spans="1:8" s="110" customFormat="1" ht="31.5" customHeight="1" x14ac:dyDescent="0.25">
      <c r="A7" s="103" t="s">
        <v>135</v>
      </c>
      <c r="B7" s="159" t="s">
        <v>293</v>
      </c>
      <c r="C7" s="160"/>
      <c r="D7" s="160"/>
      <c r="E7" s="160"/>
      <c r="F7" s="160"/>
      <c r="G7" s="160"/>
      <c r="H7" s="161"/>
    </row>
    <row r="8" spans="1:8" s="110" customFormat="1" ht="29.25" customHeight="1" thickBot="1" x14ac:dyDescent="0.3">
      <c r="A8" s="104" t="s">
        <v>137</v>
      </c>
      <c r="B8" s="169" t="s">
        <v>290</v>
      </c>
      <c r="C8" s="170"/>
      <c r="D8" s="170"/>
      <c r="E8" s="171"/>
      <c r="F8" s="171"/>
      <c r="G8" s="171"/>
      <c r="H8" s="172"/>
    </row>
    <row r="9" spans="1:8" s="110" customFormat="1" x14ac:dyDescent="0.25">
      <c r="A9" s="108"/>
      <c r="B9" s="108"/>
      <c r="C9" s="108"/>
      <c r="D9" s="108"/>
      <c r="E9" s="108"/>
      <c r="F9" s="108"/>
      <c r="G9" s="108"/>
      <c r="H9" s="108"/>
    </row>
    <row r="10" spans="1:8" s="110" customFormat="1" x14ac:dyDescent="0.25">
      <c r="A10" s="108"/>
      <c r="B10" s="108"/>
      <c r="C10" s="108"/>
      <c r="D10" s="108"/>
      <c r="E10" s="108"/>
      <c r="F10" s="108"/>
      <c r="G10" s="108"/>
      <c r="H10" s="108"/>
    </row>
    <row r="11" spans="1:8" s="110" customFormat="1" ht="15.75" thickBot="1" x14ac:dyDescent="0.3">
      <c r="A11" s="108"/>
      <c r="B11" s="108"/>
      <c r="C11" s="108"/>
      <c r="D11" s="108"/>
      <c r="E11" s="108"/>
      <c r="F11" s="108"/>
      <c r="G11" s="108"/>
      <c r="H11" s="108"/>
    </row>
    <row r="12" spans="1:8" s="110" customFormat="1" ht="15.75" customHeight="1" thickBot="1" x14ac:dyDescent="0.3">
      <c r="A12" s="153" t="s">
        <v>289</v>
      </c>
      <c r="B12" s="154"/>
      <c r="C12" s="154"/>
      <c r="D12" s="154"/>
      <c r="E12" s="154"/>
      <c r="F12" s="154"/>
      <c r="G12" s="155"/>
    </row>
    <row r="13" spans="1:8" s="110" customFormat="1" ht="15.75" customHeight="1" thickBot="1" x14ac:dyDescent="0.3">
      <c r="A13" s="149"/>
      <c r="B13" s="150"/>
      <c r="C13" s="153" t="s">
        <v>222</v>
      </c>
      <c r="D13" s="154"/>
      <c r="E13" s="154"/>
      <c r="F13" s="154"/>
      <c r="G13" s="155"/>
    </row>
    <row r="14" spans="1:8" s="110" customFormat="1" ht="15.75" thickBot="1" x14ac:dyDescent="0.3">
      <c r="A14" s="151"/>
      <c r="B14" s="152"/>
      <c r="C14" s="111" t="s">
        <v>238</v>
      </c>
      <c r="D14" s="111" t="s">
        <v>239</v>
      </c>
      <c r="E14" s="111" t="s">
        <v>240</v>
      </c>
      <c r="F14" s="111" t="s">
        <v>241</v>
      </c>
      <c r="G14" s="111" t="s">
        <v>242</v>
      </c>
    </row>
    <row r="15" spans="1:8" s="110" customFormat="1" ht="15.75" thickBot="1" x14ac:dyDescent="0.3">
      <c r="A15" s="105" t="s">
        <v>275</v>
      </c>
      <c r="B15" s="99" t="s">
        <v>226</v>
      </c>
      <c r="C15" s="100"/>
      <c r="D15" s="100"/>
      <c r="E15" s="100"/>
      <c r="F15" s="100"/>
      <c r="G15" s="100"/>
    </row>
    <row r="16" spans="1:8" s="110" customFormat="1" ht="15.75" thickBot="1" x14ac:dyDescent="0.3">
      <c r="A16" s="106" t="s">
        <v>150</v>
      </c>
      <c r="B16" s="101" t="s">
        <v>227</v>
      </c>
      <c r="C16" s="102"/>
      <c r="D16" s="102"/>
      <c r="E16" s="102"/>
      <c r="F16" s="102"/>
      <c r="G16" s="102"/>
    </row>
    <row r="17" spans="1:8" s="110" customFormat="1" ht="15.75" thickBot="1" x14ac:dyDescent="0.3">
      <c r="A17" s="106" t="s">
        <v>152</v>
      </c>
      <c r="B17" s="101" t="s">
        <v>228</v>
      </c>
      <c r="C17" s="102"/>
      <c r="D17" s="102"/>
      <c r="E17" s="102"/>
      <c r="F17" s="102"/>
      <c r="G17" s="102"/>
    </row>
    <row r="18" spans="1:8" s="110" customFormat="1" ht="15.75" thickBot="1" x14ac:dyDescent="0.3">
      <c r="A18" s="105" t="s">
        <v>158</v>
      </c>
      <c r="B18" s="99" t="s">
        <v>229</v>
      </c>
      <c r="C18" s="99">
        <f t="shared" ref="C18:G18" si="0">C19+C20</f>
        <v>0</v>
      </c>
      <c r="D18" s="99">
        <f t="shared" si="0"/>
        <v>0</v>
      </c>
      <c r="E18" s="99">
        <f t="shared" si="0"/>
        <v>0</v>
      </c>
      <c r="F18" s="99">
        <f t="shared" si="0"/>
        <v>0</v>
      </c>
      <c r="G18" s="99">
        <f t="shared" si="0"/>
        <v>0</v>
      </c>
    </row>
    <row r="19" spans="1:8" s="110" customFormat="1" ht="15.75" thickBot="1" x14ac:dyDescent="0.3">
      <c r="A19" s="106" t="s">
        <v>160</v>
      </c>
      <c r="B19" s="101" t="s">
        <v>236</v>
      </c>
      <c r="C19" s="102"/>
      <c r="D19" s="102"/>
      <c r="E19" s="102"/>
      <c r="F19" s="102"/>
      <c r="G19" s="102"/>
    </row>
    <row r="20" spans="1:8" s="110" customFormat="1" ht="15.75" thickBot="1" x14ac:dyDescent="0.3">
      <c r="A20" s="106" t="s">
        <v>162</v>
      </c>
      <c r="B20" s="101" t="s">
        <v>237</v>
      </c>
      <c r="C20" s="102"/>
      <c r="D20" s="102"/>
      <c r="E20" s="102"/>
      <c r="F20" s="102"/>
      <c r="G20" s="102"/>
    </row>
    <row r="21" spans="1:8" s="110" customFormat="1" ht="15.75" thickBot="1" x14ac:dyDescent="0.3">
      <c r="A21" s="105" t="s">
        <v>194</v>
      </c>
      <c r="B21" s="99" t="s">
        <v>230</v>
      </c>
      <c r="C21" s="100"/>
      <c r="D21" s="100"/>
      <c r="E21" s="100"/>
      <c r="F21" s="100"/>
      <c r="G21" s="100"/>
    </row>
    <row r="22" spans="1:8" s="110" customFormat="1" ht="15.75" thickBot="1" x14ac:dyDescent="0.3">
      <c r="A22" s="105" t="s">
        <v>196</v>
      </c>
      <c r="B22" s="99" t="s">
        <v>291</v>
      </c>
      <c r="C22" s="107">
        <f t="shared" ref="C22:G22" si="1">C18+C21</f>
        <v>0</v>
      </c>
      <c r="D22" s="107">
        <f t="shared" si="1"/>
        <v>0</v>
      </c>
      <c r="E22" s="107">
        <f t="shared" si="1"/>
        <v>0</v>
      </c>
      <c r="F22" s="107">
        <f t="shared" si="1"/>
        <v>0</v>
      </c>
      <c r="G22" s="107">
        <f t="shared" si="1"/>
        <v>0</v>
      </c>
    </row>
    <row r="24" spans="1:8" x14ac:dyDescent="0.25">
      <c r="A24" s="146" t="s">
        <v>295</v>
      </c>
      <c r="B24" s="146"/>
      <c r="C24" s="146"/>
      <c r="D24" s="146"/>
      <c r="E24" s="146"/>
      <c r="F24" s="146"/>
      <c r="G24" s="146"/>
      <c r="H24" s="146"/>
    </row>
    <row r="25" spans="1:8" x14ac:dyDescent="0.25">
      <c r="A25" s="147" t="s">
        <v>231</v>
      </c>
      <c r="B25" s="147"/>
      <c r="C25" s="147"/>
      <c r="D25" s="147"/>
      <c r="E25" s="147"/>
      <c r="F25" s="147"/>
      <c r="G25" s="147"/>
      <c r="H25" s="147"/>
    </row>
    <row r="26" spans="1:8" x14ac:dyDescent="0.25">
      <c r="A26" s="148" t="s">
        <v>232</v>
      </c>
      <c r="B26" s="148"/>
      <c r="C26" s="148"/>
      <c r="D26" s="148"/>
      <c r="E26" s="148"/>
      <c r="F26" s="148"/>
      <c r="G26" s="148"/>
      <c r="H26" s="148"/>
    </row>
    <row r="27" spans="1:8" x14ac:dyDescent="0.25">
      <c r="A27" s="146" t="s">
        <v>235</v>
      </c>
      <c r="B27" s="146"/>
      <c r="C27" s="146"/>
      <c r="D27" s="146"/>
      <c r="E27" s="146"/>
      <c r="F27" s="146"/>
      <c r="G27" s="146"/>
      <c r="H27" s="146"/>
    </row>
    <row r="28" spans="1:8" x14ac:dyDescent="0.25">
      <c r="A28" s="109"/>
    </row>
    <row r="29" spans="1:8" x14ac:dyDescent="0.25">
      <c r="A29" s="146" t="s">
        <v>233</v>
      </c>
      <c r="B29" s="146"/>
      <c r="C29" s="146"/>
      <c r="D29" s="146"/>
      <c r="E29" s="146"/>
      <c r="F29" s="146"/>
      <c r="G29" s="146"/>
      <c r="H29" s="146"/>
    </row>
  </sheetData>
  <mergeCells count="19">
    <mergeCell ref="A13:B14"/>
    <mergeCell ref="C13:G13"/>
    <mergeCell ref="A1:H1"/>
    <mergeCell ref="B2:H2"/>
    <mergeCell ref="B3:H3"/>
    <mergeCell ref="B4:D4"/>
    <mergeCell ref="E4:H4"/>
    <mergeCell ref="B5:H5"/>
    <mergeCell ref="A12:G12"/>
    <mergeCell ref="B6:D6"/>
    <mergeCell ref="E6:H6"/>
    <mergeCell ref="B7:H7"/>
    <mergeCell ref="B8:D8"/>
    <mergeCell ref="E8:H8"/>
    <mergeCell ref="A24:H24"/>
    <mergeCell ref="A25:H25"/>
    <mergeCell ref="A26:H26"/>
    <mergeCell ref="A27:H27"/>
    <mergeCell ref="A29:H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workbookViewId="0"/>
  </sheetViews>
  <sheetFormatPr defaultRowHeight="15" x14ac:dyDescent="0.25"/>
  <cols>
    <col min="1" max="1" width="25.140625" customWidth="1"/>
    <col min="4" max="4" width="11.5703125" customWidth="1"/>
    <col min="5" max="5" width="9.7109375" customWidth="1"/>
    <col min="9" max="9" width="29.85546875" customWidth="1"/>
    <col min="10" max="10" width="17.85546875" customWidth="1"/>
    <col min="11" max="11" width="16.42578125" style="93" customWidth="1"/>
    <col min="12" max="12" width="13.140625" customWidth="1"/>
    <col min="13" max="13" width="12.28515625" customWidth="1"/>
  </cols>
  <sheetData>
    <row r="1" spans="1:13" x14ac:dyDescent="0.25">
      <c r="A1" s="6" t="s">
        <v>33</v>
      </c>
      <c r="D1" s="3"/>
    </row>
    <row r="2" spans="1:13" x14ac:dyDescent="0.25">
      <c r="A2" s="7" t="s">
        <v>9</v>
      </c>
      <c r="D2" s="3"/>
    </row>
    <row r="3" spans="1:13" x14ac:dyDescent="0.25">
      <c r="A3" s="20" t="s">
        <v>26</v>
      </c>
      <c r="D3" s="3"/>
    </row>
    <row r="4" spans="1:13" x14ac:dyDescent="0.25">
      <c r="D4" s="3"/>
    </row>
    <row r="5" spans="1:13" x14ac:dyDescent="0.25">
      <c r="A5" s="8"/>
      <c r="D5" s="3"/>
    </row>
    <row r="6" spans="1:13" ht="51" x14ac:dyDescent="0.25">
      <c r="A6" s="9" t="s">
        <v>10</v>
      </c>
      <c r="B6" s="10" t="s">
        <v>11</v>
      </c>
      <c r="C6" s="11" t="s">
        <v>12</v>
      </c>
      <c r="D6" s="10" t="s">
        <v>13</v>
      </c>
      <c r="E6" s="10" t="s">
        <v>14</v>
      </c>
      <c r="F6" s="10" t="s">
        <v>15</v>
      </c>
      <c r="G6" s="10" t="s">
        <v>25</v>
      </c>
      <c r="H6" s="10" t="s">
        <v>16</v>
      </c>
      <c r="I6" s="11" t="s">
        <v>17</v>
      </c>
      <c r="J6" s="10" t="s">
        <v>18</v>
      </c>
      <c r="K6" s="10" t="s">
        <v>31</v>
      </c>
      <c r="L6" s="10" t="s">
        <v>286</v>
      </c>
      <c r="M6" s="10" t="s">
        <v>19</v>
      </c>
    </row>
    <row r="7" spans="1:13" x14ac:dyDescent="0.25">
      <c r="A7" s="176"/>
      <c r="B7" s="176"/>
      <c r="C7" s="173"/>
      <c r="D7" s="13" t="s">
        <v>20</v>
      </c>
      <c r="E7" s="12"/>
      <c r="F7" s="12"/>
      <c r="G7" s="12"/>
      <c r="H7" s="14"/>
      <c r="I7" s="14"/>
      <c r="J7" s="14"/>
      <c r="K7" s="14"/>
      <c r="L7" s="14"/>
      <c r="M7" s="14"/>
    </row>
    <row r="8" spans="1:13" x14ac:dyDescent="0.25">
      <c r="A8" s="177"/>
      <c r="B8" s="177"/>
      <c r="C8" s="174"/>
      <c r="D8" s="13" t="s">
        <v>21</v>
      </c>
      <c r="E8" s="12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78"/>
      <c r="B9" s="178"/>
      <c r="C9" s="175"/>
      <c r="D9" s="13" t="s">
        <v>22</v>
      </c>
      <c r="E9" s="12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76"/>
      <c r="B10" s="176"/>
      <c r="C10" s="173"/>
      <c r="D10" s="13" t="s">
        <v>20</v>
      </c>
      <c r="E10" s="12"/>
      <c r="F10" s="12"/>
      <c r="G10" s="12"/>
      <c r="H10" s="14"/>
      <c r="I10" s="14"/>
      <c r="J10" s="14"/>
      <c r="K10" s="14"/>
      <c r="L10" s="14"/>
      <c r="M10" s="14"/>
    </row>
    <row r="11" spans="1:13" x14ac:dyDescent="0.25">
      <c r="A11" s="177"/>
      <c r="B11" s="177"/>
      <c r="C11" s="174"/>
      <c r="D11" s="13" t="s">
        <v>21</v>
      </c>
      <c r="E11" s="12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178"/>
      <c r="B12" s="178"/>
      <c r="C12" s="175"/>
      <c r="D12" s="13" t="s">
        <v>22</v>
      </c>
      <c r="E12" s="12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76"/>
      <c r="B13" s="176"/>
      <c r="C13" s="173"/>
      <c r="D13" s="13" t="s">
        <v>20</v>
      </c>
      <c r="E13" s="12"/>
      <c r="F13" s="12"/>
      <c r="G13" s="12"/>
      <c r="H13" s="14"/>
      <c r="I13" s="14"/>
      <c r="J13" s="14"/>
      <c r="K13" s="14"/>
      <c r="L13" s="14"/>
      <c r="M13" s="14"/>
    </row>
    <row r="14" spans="1:13" x14ac:dyDescent="0.25">
      <c r="A14" s="177"/>
      <c r="B14" s="177"/>
      <c r="C14" s="174"/>
      <c r="D14" s="13" t="s">
        <v>21</v>
      </c>
      <c r="E14" s="12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78"/>
      <c r="B15" s="178"/>
      <c r="C15" s="175"/>
      <c r="D15" s="13" t="s">
        <v>22</v>
      </c>
      <c r="E15" s="12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76"/>
      <c r="B16" s="176"/>
      <c r="C16" s="173"/>
      <c r="D16" s="13" t="s">
        <v>20</v>
      </c>
      <c r="E16" s="12"/>
      <c r="F16" s="12"/>
      <c r="G16" s="12"/>
      <c r="H16" s="14"/>
      <c r="I16" s="14"/>
      <c r="J16" s="14"/>
      <c r="K16" s="14"/>
      <c r="L16" s="14"/>
      <c r="M16" s="14"/>
    </row>
    <row r="17" spans="1:13" x14ac:dyDescent="0.25">
      <c r="A17" s="177"/>
      <c r="B17" s="177"/>
      <c r="C17" s="174"/>
      <c r="D17" s="13" t="s">
        <v>21</v>
      </c>
      <c r="E17" s="12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78"/>
      <c r="B18" s="178"/>
      <c r="C18" s="175"/>
      <c r="D18" s="13" t="s">
        <v>22</v>
      </c>
      <c r="E18" s="12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76"/>
      <c r="B19" s="176"/>
      <c r="C19" s="173"/>
      <c r="D19" s="13" t="s">
        <v>20</v>
      </c>
      <c r="E19" s="12"/>
      <c r="F19" s="12"/>
      <c r="G19" s="12"/>
      <c r="H19" s="14"/>
      <c r="I19" s="14"/>
      <c r="J19" s="14"/>
      <c r="K19" s="14"/>
      <c r="L19" s="14"/>
      <c r="M19" s="14"/>
    </row>
    <row r="20" spans="1:13" x14ac:dyDescent="0.25">
      <c r="A20" s="177"/>
      <c r="B20" s="177"/>
      <c r="C20" s="174"/>
      <c r="D20" s="13" t="s">
        <v>21</v>
      </c>
      <c r="E20" s="12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78"/>
      <c r="B21" s="178"/>
      <c r="C21" s="175"/>
      <c r="D21" s="13" t="s">
        <v>22</v>
      </c>
      <c r="E21" s="12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76"/>
      <c r="B22" s="176"/>
      <c r="C22" s="173"/>
      <c r="D22" s="13" t="s">
        <v>20</v>
      </c>
      <c r="E22" s="12"/>
      <c r="F22" s="12"/>
      <c r="G22" s="12"/>
      <c r="H22" s="14"/>
      <c r="I22" s="14"/>
      <c r="J22" s="14"/>
      <c r="K22" s="14"/>
      <c r="L22" s="14"/>
      <c r="M22" s="14"/>
    </row>
    <row r="23" spans="1:13" x14ac:dyDescent="0.25">
      <c r="A23" s="177"/>
      <c r="B23" s="177"/>
      <c r="C23" s="174"/>
      <c r="D23" s="13" t="s">
        <v>21</v>
      </c>
      <c r="E23" s="12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78"/>
      <c r="B24" s="178"/>
      <c r="C24" s="175"/>
      <c r="D24" s="13" t="s">
        <v>22</v>
      </c>
      <c r="E24" s="12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76"/>
      <c r="B25" s="176"/>
      <c r="C25" s="173"/>
      <c r="D25" s="13" t="s">
        <v>20</v>
      </c>
      <c r="E25" s="12"/>
      <c r="F25" s="12"/>
      <c r="G25" s="12"/>
      <c r="H25" s="14"/>
      <c r="I25" s="14"/>
      <c r="J25" s="14"/>
      <c r="K25" s="14"/>
      <c r="L25" s="14"/>
      <c r="M25" s="14"/>
    </row>
    <row r="26" spans="1:13" x14ac:dyDescent="0.25">
      <c r="A26" s="177"/>
      <c r="B26" s="177"/>
      <c r="C26" s="174"/>
      <c r="D26" s="13" t="s">
        <v>21</v>
      </c>
      <c r="E26" s="12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78"/>
      <c r="B27" s="178"/>
      <c r="C27" s="175"/>
      <c r="D27" s="13" t="s">
        <v>22</v>
      </c>
      <c r="E27" s="12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76"/>
      <c r="B28" s="176"/>
      <c r="C28" s="173"/>
      <c r="D28" s="13" t="s">
        <v>20</v>
      </c>
      <c r="E28" s="12"/>
      <c r="F28" s="12"/>
      <c r="G28" s="12"/>
      <c r="H28" s="14"/>
      <c r="I28" s="14"/>
      <c r="J28" s="14"/>
      <c r="K28" s="14"/>
      <c r="L28" s="14"/>
      <c r="M28" s="14"/>
    </row>
    <row r="29" spans="1:13" x14ac:dyDescent="0.25">
      <c r="A29" s="177"/>
      <c r="B29" s="177"/>
      <c r="C29" s="174"/>
      <c r="D29" s="13" t="s">
        <v>21</v>
      </c>
      <c r="E29" s="12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178"/>
      <c r="B30" s="178"/>
      <c r="C30" s="175"/>
      <c r="D30" s="13" t="s">
        <v>22</v>
      </c>
      <c r="E30" s="12"/>
      <c r="F30" s="14"/>
      <c r="G30" s="14"/>
      <c r="H30" s="14"/>
      <c r="I30" s="14"/>
      <c r="J30" s="14"/>
      <c r="K30" s="14"/>
      <c r="L30" s="14"/>
      <c r="M30" s="14"/>
    </row>
    <row r="31" spans="1:13" x14ac:dyDescent="0.25">
      <c r="A31" s="176"/>
      <c r="B31" s="176"/>
      <c r="C31" s="173"/>
      <c r="D31" s="13" t="s">
        <v>20</v>
      </c>
      <c r="E31" s="12"/>
      <c r="F31" s="12"/>
      <c r="G31" s="12"/>
      <c r="H31" s="14"/>
      <c r="I31" s="14"/>
      <c r="J31" s="14"/>
      <c r="K31" s="14"/>
      <c r="L31" s="14"/>
      <c r="M31" s="14"/>
    </row>
    <row r="32" spans="1:13" x14ac:dyDescent="0.25">
      <c r="A32" s="177"/>
      <c r="B32" s="177"/>
      <c r="C32" s="174"/>
      <c r="D32" s="13" t="s">
        <v>21</v>
      </c>
      <c r="E32" s="12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178"/>
      <c r="B33" s="178"/>
      <c r="C33" s="175"/>
      <c r="D33" s="13" t="s">
        <v>22</v>
      </c>
      <c r="E33" s="12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176"/>
      <c r="B34" s="176"/>
      <c r="C34" s="173"/>
      <c r="D34" s="13" t="s">
        <v>20</v>
      </c>
      <c r="E34" s="12"/>
      <c r="F34" s="12"/>
      <c r="G34" s="12"/>
      <c r="H34" s="14"/>
      <c r="I34" s="14"/>
      <c r="J34" s="14"/>
      <c r="K34" s="14"/>
      <c r="L34" s="14"/>
      <c r="M34" s="14"/>
    </row>
    <row r="35" spans="1:13" x14ac:dyDescent="0.25">
      <c r="A35" s="177"/>
      <c r="B35" s="177"/>
      <c r="C35" s="174"/>
      <c r="D35" s="13" t="s">
        <v>21</v>
      </c>
      <c r="E35" s="12"/>
      <c r="F35" s="14"/>
      <c r="G35" s="14"/>
      <c r="H35" s="14"/>
      <c r="I35" s="14"/>
      <c r="J35" s="14"/>
      <c r="K35" s="14"/>
      <c r="L35" s="14"/>
      <c r="M35" s="14"/>
    </row>
    <row r="36" spans="1:13" x14ac:dyDescent="0.25">
      <c r="A36" s="178"/>
      <c r="B36" s="178"/>
      <c r="C36" s="175"/>
      <c r="D36" s="13" t="s">
        <v>22</v>
      </c>
      <c r="E36" s="12"/>
      <c r="F36" s="14"/>
      <c r="G36" s="14"/>
      <c r="H36" s="14"/>
      <c r="I36" s="14"/>
      <c r="J36" s="14"/>
      <c r="K36" s="14"/>
      <c r="L36" s="14"/>
      <c r="M36" s="14"/>
    </row>
    <row r="37" spans="1:13" x14ac:dyDescent="0.25">
      <c r="A37" s="176"/>
      <c r="B37" s="176"/>
      <c r="C37" s="173"/>
      <c r="D37" s="13" t="s">
        <v>20</v>
      </c>
      <c r="E37" s="12"/>
      <c r="F37" s="12"/>
      <c r="G37" s="12"/>
      <c r="H37" s="14"/>
      <c r="I37" s="14"/>
      <c r="J37" s="14"/>
      <c r="K37" s="14"/>
      <c r="L37" s="14"/>
      <c r="M37" s="14"/>
    </row>
    <row r="38" spans="1:13" x14ac:dyDescent="0.25">
      <c r="A38" s="177"/>
      <c r="B38" s="177"/>
      <c r="C38" s="174"/>
      <c r="D38" s="13" t="s">
        <v>21</v>
      </c>
      <c r="E38" s="12"/>
      <c r="F38" s="14"/>
      <c r="G38" s="14"/>
      <c r="H38" s="14"/>
      <c r="I38" s="14"/>
      <c r="J38" s="14"/>
      <c r="K38" s="14"/>
      <c r="L38" s="14"/>
      <c r="M38" s="14"/>
    </row>
    <row r="39" spans="1:13" x14ac:dyDescent="0.25">
      <c r="A39" s="178"/>
      <c r="B39" s="178"/>
      <c r="C39" s="175"/>
      <c r="D39" s="13" t="s">
        <v>22</v>
      </c>
      <c r="E39" s="12"/>
      <c r="F39" s="14"/>
      <c r="G39" s="14"/>
      <c r="H39" s="14"/>
      <c r="I39" s="14"/>
      <c r="J39" s="14"/>
      <c r="K39" s="14"/>
      <c r="L39" s="14"/>
      <c r="M39" s="14"/>
    </row>
    <row r="40" spans="1:13" x14ac:dyDescent="0.25">
      <c r="A40" s="176"/>
      <c r="B40" s="176"/>
      <c r="C40" s="173"/>
      <c r="D40" s="13" t="s">
        <v>20</v>
      </c>
      <c r="E40" s="12"/>
      <c r="F40" s="12"/>
      <c r="G40" s="12"/>
      <c r="H40" s="14"/>
      <c r="I40" s="14"/>
      <c r="J40" s="14"/>
      <c r="K40" s="14"/>
      <c r="L40" s="14"/>
      <c r="M40" s="14"/>
    </row>
    <row r="41" spans="1:13" x14ac:dyDescent="0.25">
      <c r="A41" s="177"/>
      <c r="B41" s="177"/>
      <c r="C41" s="174"/>
      <c r="D41" s="13" t="s">
        <v>21</v>
      </c>
      <c r="E41" s="12"/>
      <c r="F41" s="14"/>
      <c r="G41" s="14"/>
      <c r="H41" s="14"/>
      <c r="I41" s="14"/>
      <c r="J41" s="14"/>
      <c r="K41" s="14"/>
      <c r="L41" s="14"/>
      <c r="M41" s="14"/>
    </row>
    <row r="42" spans="1:13" x14ac:dyDescent="0.25">
      <c r="A42" s="178"/>
      <c r="B42" s="178"/>
      <c r="C42" s="175"/>
      <c r="D42" s="13" t="s">
        <v>22</v>
      </c>
      <c r="E42" s="12"/>
      <c r="F42" s="14"/>
      <c r="G42" s="14"/>
      <c r="H42" s="14"/>
      <c r="I42" s="14"/>
      <c r="J42" s="14"/>
      <c r="K42" s="14"/>
      <c r="L42" s="14"/>
      <c r="M42" s="14"/>
    </row>
    <row r="43" spans="1:13" x14ac:dyDescent="0.25">
      <c r="A43" s="176"/>
      <c r="B43" s="176"/>
      <c r="C43" s="173"/>
      <c r="D43" s="13" t="s">
        <v>20</v>
      </c>
      <c r="E43" s="12"/>
      <c r="F43" s="12"/>
      <c r="G43" s="12"/>
      <c r="H43" s="14"/>
      <c r="I43" s="14"/>
      <c r="J43" s="14"/>
      <c r="K43" s="14"/>
      <c r="L43" s="14"/>
      <c r="M43" s="14"/>
    </row>
    <row r="44" spans="1:13" x14ac:dyDescent="0.25">
      <c r="A44" s="177"/>
      <c r="B44" s="177"/>
      <c r="C44" s="174"/>
      <c r="D44" s="13" t="s">
        <v>21</v>
      </c>
      <c r="E44" s="12"/>
      <c r="F44" s="14"/>
      <c r="G44" s="14"/>
      <c r="H44" s="14"/>
      <c r="I44" s="14"/>
      <c r="J44" s="14"/>
      <c r="K44" s="14"/>
      <c r="L44" s="14"/>
      <c r="M44" s="14"/>
    </row>
    <row r="45" spans="1:13" x14ac:dyDescent="0.25">
      <c r="A45" s="178"/>
      <c r="B45" s="178"/>
      <c r="C45" s="175"/>
      <c r="D45" s="13" t="s">
        <v>22</v>
      </c>
      <c r="E45" s="12"/>
      <c r="F45" s="14"/>
      <c r="G45" s="14"/>
      <c r="H45" s="14"/>
      <c r="I45" s="14"/>
      <c r="J45" s="14"/>
      <c r="K45" s="14"/>
      <c r="L45" s="14"/>
      <c r="M45" s="14"/>
    </row>
    <row r="46" spans="1:13" x14ac:dyDescent="0.25">
      <c r="A46" s="176"/>
      <c r="B46" s="176"/>
      <c r="C46" s="173"/>
      <c r="D46" s="13" t="s">
        <v>20</v>
      </c>
      <c r="E46" s="12"/>
      <c r="F46" s="12"/>
      <c r="G46" s="12"/>
      <c r="H46" s="14"/>
      <c r="I46" s="14"/>
      <c r="J46" s="14"/>
      <c r="K46" s="14"/>
      <c r="L46" s="14"/>
      <c r="M46" s="14"/>
    </row>
    <row r="47" spans="1:13" x14ac:dyDescent="0.25">
      <c r="A47" s="177"/>
      <c r="B47" s="177"/>
      <c r="C47" s="174"/>
      <c r="D47" s="13" t="s">
        <v>21</v>
      </c>
      <c r="E47" s="12"/>
      <c r="F47" s="14"/>
      <c r="G47" s="14"/>
      <c r="H47" s="14"/>
      <c r="I47" s="14"/>
      <c r="J47" s="14"/>
      <c r="K47" s="14"/>
      <c r="L47" s="14"/>
      <c r="M47" s="14"/>
    </row>
    <row r="48" spans="1:13" x14ac:dyDescent="0.25">
      <c r="A48" s="178"/>
      <c r="B48" s="178"/>
      <c r="C48" s="175"/>
      <c r="D48" s="13" t="s">
        <v>22</v>
      </c>
      <c r="E48" s="12"/>
      <c r="F48" s="14"/>
      <c r="G48" s="14"/>
      <c r="H48" s="14"/>
      <c r="I48" s="14"/>
      <c r="J48" s="14"/>
      <c r="K48" s="14"/>
      <c r="L48" s="14"/>
      <c r="M48" s="14"/>
    </row>
    <row r="49" spans="1:13" x14ac:dyDescent="0.25">
      <c r="A49" s="15"/>
      <c r="B49" s="15"/>
      <c r="C49" s="15"/>
      <c r="D49" s="179" t="s">
        <v>23</v>
      </c>
      <c r="E49" s="180"/>
      <c r="F49" s="16" t="s">
        <v>24</v>
      </c>
      <c r="G49" s="17"/>
      <c r="H49" s="18">
        <f>H7+H10+H13+H16+H19+H22+H25+H28+H31+H34+H37+H40+H43+H46</f>
        <v>0</v>
      </c>
      <c r="I49" s="21" t="s">
        <v>27</v>
      </c>
      <c r="J49" s="15"/>
      <c r="K49" s="15"/>
      <c r="L49" s="15"/>
      <c r="M49" s="15"/>
    </row>
    <row r="50" spans="1:13" x14ac:dyDescent="0.25">
      <c r="A50" s="15"/>
      <c r="B50" s="15"/>
      <c r="C50" s="15"/>
      <c r="D50" s="181"/>
      <c r="E50" s="182"/>
      <c r="F50" s="16" t="s">
        <v>21</v>
      </c>
      <c r="G50" s="17"/>
      <c r="H50" s="18">
        <f>H8+H11+H14+H17+H20+H23+H26+H29+H32+H35+H38+H41+H44+H47</f>
        <v>0</v>
      </c>
      <c r="I50" s="19"/>
      <c r="J50" s="15"/>
      <c r="K50" s="15"/>
      <c r="L50" s="15"/>
      <c r="M50" s="15"/>
    </row>
    <row r="51" spans="1:13" x14ac:dyDescent="0.25">
      <c r="A51" s="15"/>
      <c r="B51" s="15"/>
      <c r="C51" s="15"/>
      <c r="D51" s="181"/>
      <c r="E51" s="182"/>
      <c r="F51" s="16" t="s">
        <v>22</v>
      </c>
      <c r="G51" s="17"/>
      <c r="H51" s="18">
        <f>H9+H12+H15+H18+H21+H24+H27+H30+H33+H36+H39+H42+H45+H48</f>
        <v>0</v>
      </c>
      <c r="I51" s="19"/>
      <c r="J51" s="15"/>
      <c r="K51" s="15"/>
      <c r="L51" s="15"/>
      <c r="M51" s="15"/>
    </row>
    <row r="52" spans="1:13" x14ac:dyDescent="0.25">
      <c r="A52" s="15"/>
      <c r="B52" s="15"/>
      <c r="C52" s="15"/>
      <c r="D52" s="183"/>
      <c r="E52" s="184"/>
      <c r="F52" s="16" t="s">
        <v>23</v>
      </c>
      <c r="G52" s="17"/>
      <c r="H52" s="18">
        <f>H49+H50+H51</f>
        <v>0</v>
      </c>
      <c r="I52" s="19"/>
      <c r="J52" s="15"/>
      <c r="K52" s="15"/>
      <c r="L52" s="15"/>
      <c r="M52" s="15"/>
    </row>
    <row r="53" spans="1:13" x14ac:dyDescent="0.25">
      <c r="D53" s="3"/>
    </row>
  </sheetData>
  <mergeCells count="43">
    <mergeCell ref="B22:B24"/>
    <mergeCell ref="A7:A9"/>
    <mergeCell ref="B7:B9"/>
    <mergeCell ref="A10:A12"/>
    <mergeCell ref="B10:B12"/>
    <mergeCell ref="A13:A15"/>
    <mergeCell ref="B13:B15"/>
    <mergeCell ref="A46:A48"/>
    <mergeCell ref="B46:B48"/>
    <mergeCell ref="D49:E52"/>
    <mergeCell ref="C34:C36"/>
    <mergeCell ref="C37:C39"/>
    <mergeCell ref="A34:A36"/>
    <mergeCell ref="B34:B36"/>
    <mergeCell ref="A37:A39"/>
    <mergeCell ref="B37:B39"/>
    <mergeCell ref="A40:A42"/>
    <mergeCell ref="B40:B42"/>
    <mergeCell ref="C40:C42"/>
    <mergeCell ref="C43:C45"/>
    <mergeCell ref="C46:C48"/>
    <mergeCell ref="C7:C9"/>
    <mergeCell ref="C10:C12"/>
    <mergeCell ref="C13:C15"/>
    <mergeCell ref="A43:A45"/>
    <mergeCell ref="B43:B45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C31:C33"/>
    <mergeCell ref="C16:C18"/>
    <mergeCell ref="C19:C21"/>
    <mergeCell ref="C22:C24"/>
    <mergeCell ref="C25:C27"/>
    <mergeCell ref="C28:C3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B1" sqref="B1"/>
    </sheetView>
  </sheetViews>
  <sheetFormatPr defaultRowHeight="15" x14ac:dyDescent="0.25"/>
  <cols>
    <col min="1" max="1" width="9.140625" style="93"/>
    <col min="2" max="2" width="37.85546875" customWidth="1"/>
    <col min="3" max="3" width="19" customWidth="1"/>
    <col min="4" max="4" width="36" customWidth="1"/>
    <col min="5" max="6" width="13.28515625" customWidth="1"/>
  </cols>
  <sheetData>
    <row r="1" spans="1:6" x14ac:dyDescent="0.25">
      <c r="B1" s="22" t="s">
        <v>280</v>
      </c>
    </row>
    <row r="2" spans="1:6" x14ac:dyDescent="0.25">
      <c r="B2" s="21" t="s">
        <v>28</v>
      </c>
    </row>
    <row r="3" spans="1:6" x14ac:dyDescent="0.25">
      <c r="B3" s="21" t="s">
        <v>34</v>
      </c>
    </row>
    <row r="4" spans="1:6" ht="15.75" thickBot="1" x14ac:dyDescent="0.3">
      <c r="A4" s="120"/>
      <c r="C4" s="120"/>
      <c r="D4" s="120"/>
      <c r="E4" s="120"/>
      <c r="F4" s="120"/>
    </row>
    <row r="5" spans="1:6" s="26" customFormat="1" ht="81" customHeight="1" thickTop="1" thickBot="1" x14ac:dyDescent="0.3">
      <c r="A5" s="121" t="s">
        <v>31</v>
      </c>
      <c r="B5" s="135" t="s">
        <v>29</v>
      </c>
      <c r="C5" s="134" t="s">
        <v>31</v>
      </c>
      <c r="D5" s="136" t="s">
        <v>30</v>
      </c>
      <c r="E5" s="134" t="s">
        <v>35</v>
      </c>
      <c r="F5" s="137" t="s">
        <v>36</v>
      </c>
    </row>
    <row r="6" spans="1:6" ht="16.5" thickTop="1" thickBot="1" x14ac:dyDescent="0.3">
      <c r="A6" s="188" t="s">
        <v>283</v>
      </c>
      <c r="B6" s="139"/>
      <c r="C6" s="125"/>
      <c r="D6" s="23"/>
      <c r="E6" s="125"/>
      <c r="F6" s="132"/>
    </row>
    <row r="7" spans="1:6" ht="15.75" thickBot="1" x14ac:dyDescent="0.3">
      <c r="A7" s="189"/>
      <c r="B7" s="118"/>
      <c r="C7" s="24"/>
      <c r="D7" s="24"/>
      <c r="E7" s="24"/>
      <c r="F7" s="130"/>
    </row>
    <row r="8" spans="1:6" ht="15" customHeight="1" thickBot="1" x14ac:dyDescent="0.3">
      <c r="A8" s="189"/>
      <c r="B8" s="24"/>
      <c r="C8" s="24"/>
      <c r="D8" s="24"/>
      <c r="E8" s="24"/>
      <c r="F8" s="130"/>
    </row>
    <row r="9" spans="1:6" ht="15.75" thickBot="1" x14ac:dyDescent="0.3">
      <c r="A9" s="189"/>
      <c r="B9" s="24"/>
      <c r="C9" s="24"/>
      <c r="D9" s="24"/>
      <c r="E9" s="24"/>
      <c r="F9" s="130"/>
    </row>
    <row r="10" spans="1:6" ht="15.75" thickBot="1" x14ac:dyDescent="0.3">
      <c r="A10" s="189"/>
      <c r="B10" s="24"/>
      <c r="C10" s="24"/>
      <c r="D10" s="24"/>
      <c r="E10" s="24"/>
      <c r="F10" s="130"/>
    </row>
    <row r="11" spans="1:6" ht="15.75" thickBot="1" x14ac:dyDescent="0.3">
      <c r="A11" s="189"/>
      <c r="B11" s="24"/>
      <c r="C11" s="24"/>
      <c r="D11" s="24"/>
      <c r="E11" s="24"/>
      <c r="F11" s="130"/>
    </row>
    <row r="12" spans="1:6" ht="15.75" thickBot="1" x14ac:dyDescent="0.3">
      <c r="A12" s="189"/>
      <c r="B12" s="24"/>
      <c r="C12" s="24"/>
      <c r="D12" s="24"/>
      <c r="E12" s="24"/>
      <c r="F12" s="130"/>
    </row>
    <row r="13" spans="1:6" ht="15.75" thickBot="1" x14ac:dyDescent="0.3">
      <c r="A13" s="189"/>
      <c r="B13" s="24"/>
      <c r="C13" s="24"/>
      <c r="D13" s="24"/>
      <c r="E13" s="24"/>
      <c r="F13" s="130"/>
    </row>
    <row r="14" spans="1:6" ht="15.75" thickBot="1" x14ac:dyDescent="0.3">
      <c r="A14" s="189"/>
      <c r="B14" s="24"/>
      <c r="C14" s="24"/>
      <c r="D14" s="24"/>
      <c r="E14" s="24"/>
      <c r="F14" s="130"/>
    </row>
    <row r="15" spans="1:6" ht="15.75" thickBot="1" x14ac:dyDescent="0.3">
      <c r="A15" s="189"/>
      <c r="B15" s="24"/>
      <c r="C15" s="24"/>
      <c r="D15" s="24"/>
      <c r="E15" s="24"/>
      <c r="F15" s="130"/>
    </row>
    <row r="16" spans="1:6" ht="15.75" thickBot="1" x14ac:dyDescent="0.3">
      <c r="A16" s="189"/>
      <c r="B16" s="24"/>
      <c r="C16" s="24"/>
      <c r="D16" s="24"/>
      <c r="E16" s="24"/>
      <c r="F16" s="130"/>
    </row>
    <row r="17" spans="1:6" ht="15.75" thickBot="1" x14ac:dyDescent="0.3">
      <c r="A17" s="189"/>
      <c r="B17" s="24"/>
      <c r="C17" s="24"/>
      <c r="D17" s="24"/>
      <c r="E17" s="24"/>
      <c r="F17" s="130"/>
    </row>
    <row r="18" spans="1:6" ht="15.75" thickBot="1" x14ac:dyDescent="0.3">
      <c r="A18" s="189"/>
      <c r="B18" s="24"/>
      <c r="C18" s="24"/>
      <c r="D18" s="24"/>
      <c r="E18" s="24"/>
      <c r="F18" s="130"/>
    </row>
    <row r="19" spans="1:6" ht="15.75" thickBot="1" x14ac:dyDescent="0.3">
      <c r="A19" s="189"/>
      <c r="B19" s="24"/>
      <c r="C19" s="24"/>
      <c r="D19" s="24"/>
      <c r="E19" s="24"/>
      <c r="F19" s="130"/>
    </row>
    <row r="20" spans="1:6" ht="15.75" thickBot="1" x14ac:dyDescent="0.3">
      <c r="A20" s="189"/>
      <c r="B20" s="24"/>
      <c r="C20" s="24"/>
      <c r="D20" s="24"/>
      <c r="E20" s="24"/>
      <c r="F20" s="130"/>
    </row>
    <row r="21" spans="1:6" ht="15.75" thickBot="1" x14ac:dyDescent="0.3">
      <c r="A21" s="189"/>
      <c r="B21" s="24"/>
      <c r="C21" s="24"/>
      <c r="D21" s="24"/>
      <c r="E21" s="24"/>
      <c r="F21" s="130"/>
    </row>
    <row r="22" spans="1:6" ht="15.75" thickBot="1" x14ac:dyDescent="0.3">
      <c r="A22" s="189"/>
      <c r="B22" s="24"/>
      <c r="C22" s="24"/>
      <c r="D22" s="24"/>
      <c r="E22" s="24"/>
      <c r="F22" s="130"/>
    </row>
    <row r="23" spans="1:6" ht="15.75" thickBot="1" x14ac:dyDescent="0.3">
      <c r="A23" s="190"/>
      <c r="B23" s="123"/>
      <c r="C23" s="123"/>
      <c r="D23" s="123"/>
      <c r="E23" s="123"/>
      <c r="F23" s="131"/>
    </row>
    <row r="24" spans="1:6" ht="16.5" thickTop="1" thickBot="1" x14ac:dyDescent="0.3">
      <c r="A24" s="191" t="s">
        <v>284</v>
      </c>
      <c r="B24" s="138"/>
      <c r="C24" s="125"/>
      <c r="D24" s="125"/>
      <c r="E24" s="125"/>
      <c r="F24" s="132"/>
    </row>
    <row r="25" spans="1:6" ht="15.75" thickBot="1" x14ac:dyDescent="0.3">
      <c r="A25" s="192"/>
      <c r="B25" s="24"/>
      <c r="C25" s="24"/>
      <c r="D25" s="24"/>
      <c r="E25" s="24"/>
      <c r="F25" s="130"/>
    </row>
    <row r="26" spans="1:6" ht="15.75" thickBot="1" x14ac:dyDescent="0.3">
      <c r="A26" s="192"/>
      <c r="B26" s="24"/>
      <c r="C26" s="24"/>
      <c r="D26" s="24"/>
      <c r="E26" s="24"/>
      <c r="F26" s="129"/>
    </row>
    <row r="27" spans="1:6" ht="15.75" thickBot="1" x14ac:dyDescent="0.3">
      <c r="A27" s="192"/>
      <c r="B27" s="24"/>
      <c r="C27" s="24"/>
      <c r="D27" s="24"/>
      <c r="E27" s="24"/>
      <c r="F27" s="130"/>
    </row>
    <row r="28" spans="1:6" ht="15.75" thickBot="1" x14ac:dyDescent="0.3">
      <c r="A28" s="192"/>
      <c r="B28" s="24"/>
      <c r="C28" s="24"/>
      <c r="D28" s="24"/>
      <c r="E28" s="24"/>
      <c r="F28" s="130"/>
    </row>
    <row r="29" spans="1:6" ht="15.75" thickBot="1" x14ac:dyDescent="0.3">
      <c r="A29" s="192"/>
      <c r="B29" s="24"/>
      <c r="C29" s="24"/>
      <c r="D29" s="24"/>
      <c r="E29" s="24"/>
      <c r="F29" s="130"/>
    </row>
    <row r="30" spans="1:6" s="93" customFormat="1" ht="15.75" thickBot="1" x14ac:dyDescent="0.3">
      <c r="A30" s="192"/>
      <c r="B30" s="24"/>
      <c r="C30" s="24"/>
      <c r="D30" s="24"/>
      <c r="E30" s="24"/>
      <c r="F30" s="130"/>
    </row>
    <row r="31" spans="1:6" s="93" customFormat="1" ht="15.75" thickBot="1" x14ac:dyDescent="0.3">
      <c r="A31" s="192"/>
      <c r="B31" s="24"/>
      <c r="C31" s="24"/>
      <c r="D31" s="24"/>
      <c r="E31" s="24"/>
      <c r="F31" s="130"/>
    </row>
    <row r="32" spans="1:6" s="93" customFormat="1" ht="15.75" thickBot="1" x14ac:dyDescent="0.3">
      <c r="A32" s="192"/>
      <c r="B32" s="24"/>
      <c r="C32" s="24"/>
      <c r="D32" s="24"/>
      <c r="E32" s="24"/>
      <c r="F32" s="130"/>
    </row>
    <row r="33" spans="1:7" s="93" customFormat="1" ht="15.75" thickBot="1" x14ac:dyDescent="0.3">
      <c r="A33" s="193"/>
      <c r="B33" s="123"/>
      <c r="C33" s="126"/>
      <c r="D33" s="126"/>
      <c r="E33" s="126"/>
      <c r="F33" s="131"/>
    </row>
    <row r="34" spans="1:7" s="93" customFormat="1" ht="16.5" thickTop="1" thickBot="1" x14ac:dyDescent="0.3">
      <c r="A34" s="194" t="s">
        <v>285</v>
      </c>
      <c r="B34" s="139"/>
      <c r="C34" s="24"/>
      <c r="D34" s="24"/>
      <c r="E34" s="24"/>
      <c r="F34" s="132"/>
    </row>
    <row r="35" spans="1:7" s="93" customFormat="1" ht="15.75" thickBot="1" x14ac:dyDescent="0.3">
      <c r="A35" s="195"/>
      <c r="B35" s="24"/>
      <c r="C35" s="24"/>
      <c r="D35" s="24"/>
      <c r="E35" s="24"/>
      <c r="F35" s="130"/>
    </row>
    <row r="36" spans="1:7" s="93" customFormat="1" ht="15.75" thickBot="1" x14ac:dyDescent="0.3">
      <c r="A36" s="195"/>
      <c r="B36" s="24"/>
      <c r="C36" s="24"/>
      <c r="D36" s="24"/>
      <c r="E36" s="24"/>
      <c r="F36" s="130"/>
    </row>
    <row r="37" spans="1:7" s="93" customFormat="1" ht="15.75" thickBot="1" x14ac:dyDescent="0.3">
      <c r="A37" s="195"/>
      <c r="B37" s="24"/>
      <c r="C37" s="24"/>
      <c r="D37" s="24"/>
      <c r="E37" s="24"/>
      <c r="F37" s="130"/>
    </row>
    <row r="38" spans="1:7" s="93" customFormat="1" ht="15.75" thickBot="1" x14ac:dyDescent="0.3">
      <c r="A38" s="195"/>
      <c r="B38" s="24"/>
      <c r="C38" s="24"/>
      <c r="D38" s="24"/>
      <c r="E38" s="24"/>
      <c r="F38" s="130"/>
    </row>
    <row r="39" spans="1:7" s="93" customFormat="1" ht="15.75" thickBot="1" x14ac:dyDescent="0.3">
      <c r="A39" s="195"/>
      <c r="B39" s="24"/>
      <c r="C39" s="24"/>
      <c r="D39" s="24"/>
      <c r="E39" s="24"/>
      <c r="F39" s="130"/>
    </row>
    <row r="40" spans="1:7" s="93" customFormat="1" ht="15.75" thickBot="1" x14ac:dyDescent="0.3">
      <c r="A40" s="195"/>
      <c r="B40" s="24"/>
      <c r="C40" s="24"/>
      <c r="D40" s="24"/>
      <c r="E40" s="24"/>
      <c r="F40" s="130"/>
    </row>
    <row r="41" spans="1:7" s="93" customFormat="1" ht="15.75" thickBot="1" x14ac:dyDescent="0.3">
      <c r="A41" s="196"/>
      <c r="B41" s="123"/>
      <c r="C41" s="123"/>
      <c r="D41" s="123"/>
      <c r="E41" s="123"/>
      <c r="F41" s="133"/>
    </row>
    <row r="42" spans="1:7" s="93" customFormat="1" ht="15.75" customHeight="1" thickTop="1" thickBot="1" x14ac:dyDescent="0.3">
      <c r="A42" s="185" t="s">
        <v>32</v>
      </c>
      <c r="B42" s="186"/>
      <c r="C42" s="186"/>
      <c r="D42" s="187"/>
      <c r="E42" s="124">
        <f>SUM(E6:E22)</f>
        <v>0</v>
      </c>
      <c r="F42" s="127">
        <f>SUM(F6:F41)</f>
        <v>0</v>
      </c>
      <c r="G42" s="128"/>
    </row>
    <row r="43" spans="1:7" ht="15.75" thickTop="1" x14ac:dyDescent="0.25">
      <c r="E43" s="122"/>
      <c r="F43" s="122"/>
    </row>
  </sheetData>
  <mergeCells count="4">
    <mergeCell ref="A42:D42"/>
    <mergeCell ref="A6:A23"/>
    <mergeCell ref="A24:A33"/>
    <mergeCell ref="A34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workbookViewId="0">
      <selection activeCell="I5" sqref="I5"/>
    </sheetView>
  </sheetViews>
  <sheetFormatPr defaultRowHeight="15" x14ac:dyDescent="0.25"/>
  <cols>
    <col min="1" max="1" width="37.85546875" customWidth="1"/>
    <col min="2" max="2" width="19" customWidth="1"/>
    <col min="3" max="3" width="28.140625" customWidth="1"/>
    <col min="4" max="4" width="36" customWidth="1"/>
    <col min="5" max="5" width="15.42578125" style="93" customWidth="1"/>
    <col min="6" max="6" width="11.7109375" customWidth="1"/>
  </cols>
  <sheetData>
    <row r="1" spans="1:6" x14ac:dyDescent="0.25">
      <c r="A1" s="22" t="s">
        <v>281</v>
      </c>
    </row>
    <row r="2" spans="1:6" x14ac:dyDescent="0.25">
      <c r="A2" s="21" t="s">
        <v>28</v>
      </c>
    </row>
    <row r="3" spans="1:6" x14ac:dyDescent="0.25">
      <c r="A3" s="21" t="s">
        <v>34</v>
      </c>
    </row>
    <row r="4" spans="1:6" ht="15.75" thickBot="1" x14ac:dyDescent="0.3"/>
    <row r="5" spans="1:6" ht="64.5" thickBot="1" x14ac:dyDescent="0.3">
      <c r="A5" s="25" t="s">
        <v>29</v>
      </c>
      <c r="B5" s="25" t="s">
        <v>31</v>
      </c>
      <c r="C5" s="28" t="s">
        <v>37</v>
      </c>
      <c r="D5" s="25" t="s">
        <v>30</v>
      </c>
      <c r="E5" s="28" t="s">
        <v>35</v>
      </c>
      <c r="F5" s="28" t="s">
        <v>282</v>
      </c>
    </row>
    <row r="6" spans="1:6" ht="15.75" thickBot="1" x14ac:dyDescent="0.3">
      <c r="A6" s="27"/>
      <c r="B6" s="27"/>
      <c r="C6" s="24"/>
      <c r="D6" s="27"/>
      <c r="E6" s="24"/>
      <c r="F6" s="24"/>
    </row>
    <row r="7" spans="1:6" ht="15.75" thickBot="1" x14ac:dyDescent="0.3">
      <c r="A7" s="23"/>
      <c r="B7" s="24"/>
      <c r="C7" s="24"/>
      <c r="D7" s="24"/>
      <c r="E7" s="24"/>
      <c r="F7" s="24"/>
    </row>
    <row r="8" spans="1:6" ht="15.75" thickBot="1" x14ac:dyDescent="0.3">
      <c r="A8" s="23"/>
      <c r="B8" s="24"/>
      <c r="C8" s="24"/>
      <c r="D8" s="24"/>
      <c r="E8" s="24"/>
      <c r="F8" s="24"/>
    </row>
    <row r="9" spans="1:6" ht="15.75" thickBot="1" x14ac:dyDescent="0.3">
      <c r="A9" s="23"/>
      <c r="B9" s="24"/>
      <c r="C9" s="24"/>
      <c r="D9" s="24"/>
      <c r="E9" s="24"/>
      <c r="F9" s="24"/>
    </row>
    <row r="10" spans="1:6" ht="15.75" thickBot="1" x14ac:dyDescent="0.3">
      <c r="A10" s="23"/>
      <c r="B10" s="24"/>
      <c r="C10" s="24"/>
      <c r="D10" s="24"/>
      <c r="E10" s="24"/>
      <c r="F10" s="24"/>
    </row>
    <row r="11" spans="1:6" ht="15.75" thickBot="1" x14ac:dyDescent="0.3">
      <c r="A11" s="23"/>
      <c r="B11" s="24"/>
      <c r="C11" s="24"/>
      <c r="D11" s="24"/>
      <c r="E11" s="24"/>
      <c r="F11" s="24"/>
    </row>
    <row r="12" spans="1:6" ht="15.75" thickBot="1" x14ac:dyDescent="0.3">
      <c r="A12" s="23"/>
      <c r="B12" s="24"/>
      <c r="C12" s="24"/>
      <c r="D12" s="27"/>
      <c r="E12" s="24"/>
      <c r="F12" s="24"/>
    </row>
    <row r="13" spans="1:6" ht="15.75" thickBot="1" x14ac:dyDescent="0.3">
      <c r="A13" s="23"/>
      <c r="B13" s="24"/>
      <c r="C13" s="24"/>
      <c r="D13" s="24"/>
      <c r="E13" s="24"/>
      <c r="F13" s="24"/>
    </row>
    <row r="14" spans="1:6" ht="15.75" thickBot="1" x14ac:dyDescent="0.3">
      <c r="A14" s="23"/>
      <c r="B14" s="24"/>
      <c r="C14" s="24"/>
      <c r="D14" s="24"/>
      <c r="E14" s="24"/>
      <c r="F14" s="24"/>
    </row>
    <row r="15" spans="1:6" ht="15.75" thickBot="1" x14ac:dyDescent="0.3">
      <c r="A15" s="23"/>
      <c r="B15" s="24"/>
      <c r="C15" s="24"/>
      <c r="D15" s="24"/>
      <c r="E15" s="24"/>
      <c r="F15" s="24"/>
    </row>
    <row r="16" spans="1:6" ht="15.75" thickBot="1" x14ac:dyDescent="0.3">
      <c r="A16" s="23"/>
      <c r="B16" s="24"/>
      <c r="C16" s="24"/>
      <c r="D16" s="24"/>
      <c r="E16" s="24"/>
      <c r="F16" s="24"/>
    </row>
    <row r="17" spans="1:6" ht="15.75" thickBot="1" x14ac:dyDescent="0.3">
      <c r="A17" s="23"/>
      <c r="B17" s="24"/>
      <c r="C17" s="24"/>
      <c r="D17" s="24"/>
      <c r="E17" s="24"/>
      <c r="F17" s="24"/>
    </row>
    <row r="18" spans="1:6" ht="15.75" thickBot="1" x14ac:dyDescent="0.3">
      <c r="A18" s="23"/>
      <c r="B18" s="24"/>
      <c r="C18" s="24"/>
      <c r="D18" s="24"/>
      <c r="E18" s="24"/>
      <c r="F18" s="24"/>
    </row>
    <row r="19" spans="1:6" ht="15.75" thickBot="1" x14ac:dyDescent="0.3">
      <c r="A19" s="23"/>
      <c r="B19" s="24"/>
      <c r="C19" s="24"/>
      <c r="D19" s="24"/>
      <c r="E19" s="24"/>
      <c r="F19" s="24"/>
    </row>
    <row r="20" spans="1:6" ht="15.75" thickBot="1" x14ac:dyDescent="0.3">
      <c r="A20" s="23"/>
      <c r="B20" s="24"/>
      <c r="C20" s="24"/>
      <c r="D20" s="24"/>
      <c r="E20" s="24"/>
      <c r="F20" s="24"/>
    </row>
    <row r="21" spans="1:6" ht="15.75" thickBot="1" x14ac:dyDescent="0.3">
      <c r="A21" s="23"/>
      <c r="B21" s="24"/>
      <c r="C21" s="24"/>
      <c r="D21" s="24"/>
      <c r="E21" s="24"/>
      <c r="F21" s="24"/>
    </row>
    <row r="22" spans="1:6" ht="15.75" thickBot="1" x14ac:dyDescent="0.3">
      <c r="A22" s="23"/>
      <c r="B22" s="24"/>
      <c r="C22" s="24"/>
      <c r="D22" s="24"/>
      <c r="E22" s="24"/>
      <c r="F22" s="24"/>
    </row>
    <row r="23" spans="1:6" ht="15.75" thickBot="1" x14ac:dyDescent="0.3">
      <c r="A23" s="23"/>
      <c r="B23" s="24"/>
      <c r="C23" s="24"/>
      <c r="D23" s="24"/>
      <c r="E23" s="24"/>
      <c r="F23" s="24"/>
    </row>
    <row r="24" spans="1:6" ht="15.75" thickBot="1" x14ac:dyDescent="0.3">
      <c r="A24" s="23"/>
      <c r="B24" s="24"/>
      <c r="C24" s="24"/>
      <c r="D24" s="24"/>
      <c r="E24" s="24"/>
      <c r="F24" s="24"/>
    </row>
    <row r="25" spans="1:6" ht="15.75" thickBot="1" x14ac:dyDescent="0.3">
      <c r="A25" s="23"/>
      <c r="B25" s="24"/>
      <c r="C25" s="24"/>
      <c r="D25" s="24"/>
      <c r="E25" s="24"/>
      <c r="F25" s="24"/>
    </row>
    <row r="26" spans="1:6" ht="15.75" thickBot="1" x14ac:dyDescent="0.3">
      <c r="A26" s="23"/>
      <c r="B26" s="24"/>
      <c r="C26" s="24"/>
      <c r="D26" s="24"/>
      <c r="E26" s="24"/>
      <c r="F26" s="24"/>
    </row>
    <row r="27" spans="1:6" ht="15.75" thickBot="1" x14ac:dyDescent="0.3">
      <c r="A27" s="23"/>
      <c r="B27" s="24"/>
      <c r="C27" s="24"/>
      <c r="D27" s="24"/>
      <c r="E27" s="24"/>
      <c r="F27" s="24"/>
    </row>
    <row r="28" spans="1:6" ht="15.75" thickBot="1" x14ac:dyDescent="0.3">
      <c r="A28" s="23"/>
      <c r="B28" s="24"/>
      <c r="C28" s="24"/>
      <c r="D28" s="24"/>
      <c r="E28" s="24"/>
      <c r="F28" s="24"/>
    </row>
    <row r="29" spans="1:6" ht="15.75" thickBot="1" x14ac:dyDescent="0.3">
      <c r="A29" s="23"/>
      <c r="B29" s="24"/>
      <c r="C29" s="24"/>
      <c r="D29" s="24"/>
      <c r="E29" s="24"/>
      <c r="F29" s="24"/>
    </row>
    <row r="30" spans="1:6" ht="15.75" thickBot="1" x14ac:dyDescent="0.3">
      <c r="A30" s="23"/>
      <c r="B30" s="24"/>
      <c r="C30" s="24"/>
      <c r="D30" s="24"/>
      <c r="E30" s="24"/>
      <c r="F30" s="24"/>
    </row>
    <row r="31" spans="1:6" ht="15.75" thickBot="1" x14ac:dyDescent="0.3">
      <c r="A31" s="23"/>
      <c r="B31" s="24"/>
      <c r="C31" s="24"/>
      <c r="D31" s="24"/>
      <c r="E31" s="24"/>
      <c r="F31" s="24"/>
    </row>
    <row r="32" spans="1:6" ht="15.75" thickBot="1" x14ac:dyDescent="0.3">
      <c r="A32" s="197" t="s">
        <v>32</v>
      </c>
      <c r="B32" s="198"/>
      <c r="C32" s="198"/>
      <c r="D32" s="199"/>
      <c r="E32" s="119">
        <f>SUM(E6:E22)</f>
        <v>0</v>
      </c>
      <c r="F32" s="119">
        <f>SUM(F6:F22)</f>
        <v>0</v>
      </c>
    </row>
  </sheetData>
  <mergeCells count="1">
    <mergeCell ref="A32:D3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5"/>
  <sheetViews>
    <sheetView workbookViewId="0">
      <selection activeCell="A24" sqref="A24:XFD24"/>
    </sheetView>
  </sheetViews>
  <sheetFormatPr defaultRowHeight="15" x14ac:dyDescent="0.25"/>
  <cols>
    <col min="3" max="3" width="9.140625" customWidth="1"/>
    <col min="20" max="20" width="13.85546875" customWidth="1"/>
  </cols>
  <sheetData>
    <row r="1" spans="1:20" x14ac:dyDescent="0.25">
      <c r="A1" s="264" t="s">
        <v>262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6"/>
    </row>
    <row r="2" spans="1:20" ht="15.75" thickBot="1" x14ac:dyDescent="0.3">
      <c r="A2" s="267" t="s">
        <v>38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9"/>
    </row>
    <row r="3" spans="1:20" ht="15.75" thickBot="1" x14ac:dyDescent="0.3">
      <c r="A3" s="229" t="s">
        <v>263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</row>
    <row r="4" spans="1:20" ht="15.75" thickBot="1" x14ac:dyDescent="0.3">
      <c r="A4" s="209" t="s">
        <v>39</v>
      </c>
      <c r="B4" s="210"/>
      <c r="C4" s="211"/>
      <c r="D4" s="209" t="s">
        <v>40</v>
      </c>
      <c r="E4" s="210"/>
      <c r="F4" s="210"/>
      <c r="G4" s="210"/>
      <c r="H4" s="210"/>
      <c r="I4" s="211"/>
      <c r="J4" s="209" t="s">
        <v>41</v>
      </c>
      <c r="K4" s="210"/>
      <c r="L4" s="211"/>
      <c r="M4" s="209" t="s">
        <v>42</v>
      </c>
      <c r="N4" s="210"/>
      <c r="O4" s="210"/>
      <c r="P4" s="210"/>
      <c r="Q4" s="211"/>
      <c r="R4" s="209" t="s">
        <v>43</v>
      </c>
      <c r="S4" s="210"/>
      <c r="T4" s="211"/>
    </row>
    <row r="5" spans="1:20" ht="15.75" thickBot="1" x14ac:dyDescent="0.3">
      <c r="A5" s="259"/>
      <c r="B5" s="260"/>
      <c r="C5" s="261"/>
      <c r="D5" s="259"/>
      <c r="E5" s="260"/>
      <c r="F5" s="260"/>
      <c r="G5" s="260"/>
      <c r="H5" s="260"/>
      <c r="I5" s="261"/>
      <c r="J5" s="259"/>
      <c r="K5" s="260"/>
      <c r="L5" s="261"/>
      <c r="M5" s="259"/>
      <c r="N5" s="260"/>
      <c r="O5" s="260"/>
      <c r="P5" s="260"/>
      <c r="Q5" s="261"/>
      <c r="R5" s="259"/>
      <c r="S5" s="260"/>
      <c r="T5" s="261"/>
    </row>
    <row r="6" spans="1:20" ht="15.75" thickBot="1" x14ac:dyDescent="0.3">
      <c r="A6" s="259"/>
      <c r="B6" s="262"/>
      <c r="C6" s="263"/>
      <c r="D6" s="259"/>
      <c r="E6" s="260"/>
      <c r="F6" s="260"/>
      <c r="G6" s="260"/>
      <c r="H6" s="260"/>
      <c r="I6" s="261"/>
      <c r="J6" s="259"/>
      <c r="K6" s="260"/>
      <c r="L6" s="261"/>
      <c r="M6" s="259"/>
      <c r="N6" s="260"/>
      <c r="O6" s="260"/>
      <c r="P6" s="260"/>
      <c r="Q6" s="261"/>
      <c r="R6" s="259"/>
      <c r="S6" s="260"/>
      <c r="T6" s="261"/>
    </row>
    <row r="7" spans="1:20" ht="15.75" thickBot="1" x14ac:dyDescent="0.3">
      <c r="A7" s="259"/>
      <c r="B7" s="260"/>
      <c r="C7" s="261"/>
      <c r="D7" s="259"/>
      <c r="E7" s="260"/>
      <c r="F7" s="260"/>
      <c r="G7" s="260"/>
      <c r="H7" s="260"/>
      <c r="I7" s="261"/>
      <c r="J7" s="259"/>
      <c r="K7" s="260"/>
      <c r="L7" s="261"/>
      <c r="M7" s="259"/>
      <c r="N7" s="260"/>
      <c r="O7" s="260"/>
      <c r="P7" s="260"/>
      <c r="Q7" s="261"/>
      <c r="R7" s="259"/>
      <c r="S7" s="260"/>
      <c r="T7" s="261"/>
    </row>
    <row r="8" spans="1:20" ht="15.75" thickBot="1" x14ac:dyDescent="0.3">
      <c r="A8" s="200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2"/>
    </row>
    <row r="9" spans="1:20" ht="15.75" thickBot="1" x14ac:dyDescent="0.3">
      <c r="A9" s="229" t="s">
        <v>264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1"/>
    </row>
    <row r="10" spans="1:20" x14ac:dyDescent="0.25">
      <c r="A10" s="232" t="s">
        <v>39</v>
      </c>
      <c r="B10" s="234"/>
      <c r="C10" s="232" t="s">
        <v>44</v>
      </c>
      <c r="D10" s="233"/>
      <c r="E10" s="233"/>
      <c r="F10" s="234"/>
      <c r="G10" s="232" t="s">
        <v>45</v>
      </c>
      <c r="H10" s="233"/>
      <c r="I10" s="233"/>
      <c r="J10" s="234"/>
      <c r="K10" s="232" t="s">
        <v>46</v>
      </c>
      <c r="L10" s="233"/>
      <c r="M10" s="234"/>
      <c r="N10" s="232" t="s">
        <v>47</v>
      </c>
      <c r="O10" s="233"/>
      <c r="P10" s="233"/>
      <c r="Q10" s="233"/>
      <c r="R10" s="234"/>
      <c r="S10" s="232" t="s">
        <v>48</v>
      </c>
      <c r="T10" s="234"/>
    </row>
    <row r="11" spans="1:20" ht="15.75" thickBot="1" x14ac:dyDescent="0.3">
      <c r="A11" s="235"/>
      <c r="B11" s="237"/>
      <c r="C11" s="235"/>
      <c r="D11" s="236"/>
      <c r="E11" s="236"/>
      <c r="F11" s="237"/>
      <c r="G11" s="235"/>
      <c r="H11" s="236"/>
      <c r="I11" s="236"/>
      <c r="J11" s="237"/>
      <c r="K11" s="235"/>
      <c r="L11" s="236"/>
      <c r="M11" s="237"/>
      <c r="N11" s="235"/>
      <c r="O11" s="236"/>
      <c r="P11" s="236"/>
      <c r="Q11" s="236"/>
      <c r="R11" s="237"/>
      <c r="S11" s="235" t="s">
        <v>49</v>
      </c>
      <c r="T11" s="237"/>
    </row>
    <row r="12" spans="1:20" ht="15.75" thickBot="1" x14ac:dyDescent="0.3">
      <c r="A12" s="200"/>
      <c r="B12" s="202"/>
      <c r="C12" s="200"/>
      <c r="D12" s="201"/>
      <c r="E12" s="201"/>
      <c r="F12" s="202"/>
      <c r="G12" s="200"/>
      <c r="H12" s="201"/>
      <c r="I12" s="201"/>
      <c r="J12" s="202"/>
      <c r="K12" s="200"/>
      <c r="L12" s="201"/>
      <c r="M12" s="202"/>
      <c r="N12" s="200"/>
      <c r="O12" s="201"/>
      <c r="P12" s="201"/>
      <c r="Q12" s="201"/>
      <c r="R12" s="202"/>
      <c r="S12" s="200"/>
      <c r="T12" s="202"/>
    </row>
    <row r="13" spans="1:20" ht="15.75" thickBot="1" x14ac:dyDescent="0.3">
      <c r="A13" s="200"/>
      <c r="B13" s="202"/>
      <c r="C13" s="200"/>
      <c r="D13" s="201"/>
      <c r="E13" s="201"/>
      <c r="F13" s="202"/>
      <c r="G13" s="200"/>
      <c r="H13" s="201"/>
      <c r="I13" s="201"/>
      <c r="J13" s="202"/>
      <c r="K13" s="200"/>
      <c r="L13" s="201"/>
      <c r="M13" s="202"/>
      <c r="N13" s="200"/>
      <c r="O13" s="201"/>
      <c r="P13" s="201"/>
      <c r="Q13" s="201"/>
      <c r="R13" s="202"/>
      <c r="S13" s="200"/>
      <c r="T13" s="202"/>
    </row>
    <row r="14" spans="1:20" ht="15.75" thickBot="1" x14ac:dyDescent="0.3">
      <c r="A14" s="200"/>
      <c r="B14" s="202"/>
      <c r="C14" s="200"/>
      <c r="D14" s="201"/>
      <c r="E14" s="201"/>
      <c r="F14" s="202"/>
      <c r="G14" s="200"/>
      <c r="H14" s="201"/>
      <c r="I14" s="201"/>
      <c r="J14" s="202"/>
      <c r="K14" s="200"/>
      <c r="L14" s="201"/>
      <c r="M14" s="202"/>
      <c r="N14" s="200"/>
      <c r="O14" s="201"/>
      <c r="P14" s="201"/>
      <c r="Q14" s="201"/>
      <c r="R14" s="202"/>
      <c r="S14" s="200"/>
      <c r="T14" s="202"/>
    </row>
    <row r="15" spans="1:20" ht="15.75" thickBot="1" x14ac:dyDescent="0.3">
      <c r="A15" s="256" t="s">
        <v>50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8"/>
    </row>
    <row r="16" spans="1:20" ht="15.75" thickBot="1" x14ac:dyDescent="0.3">
      <c r="A16" s="229" t="s">
        <v>265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1"/>
    </row>
    <row r="17" spans="1:20" x14ac:dyDescent="0.25">
      <c r="A17" s="232" t="s">
        <v>39</v>
      </c>
      <c r="B17" s="234"/>
      <c r="C17" s="232" t="s">
        <v>51</v>
      </c>
      <c r="D17" s="233"/>
      <c r="E17" s="233"/>
      <c r="F17" s="234"/>
      <c r="G17" s="232" t="s">
        <v>45</v>
      </c>
      <c r="H17" s="233"/>
      <c r="I17" s="233"/>
      <c r="J17" s="234"/>
      <c r="K17" s="232" t="s">
        <v>52</v>
      </c>
      <c r="L17" s="233"/>
      <c r="M17" s="234"/>
      <c r="N17" s="232" t="s">
        <v>47</v>
      </c>
      <c r="O17" s="233"/>
      <c r="P17" s="233"/>
      <c r="Q17" s="233"/>
      <c r="R17" s="234"/>
      <c r="S17" s="232" t="s">
        <v>53</v>
      </c>
      <c r="T17" s="234"/>
    </row>
    <row r="18" spans="1:20" ht="15.75" thickBot="1" x14ac:dyDescent="0.3">
      <c r="A18" s="235"/>
      <c r="B18" s="237"/>
      <c r="C18" s="235"/>
      <c r="D18" s="236"/>
      <c r="E18" s="236"/>
      <c r="F18" s="237"/>
      <c r="G18" s="235"/>
      <c r="H18" s="236"/>
      <c r="I18" s="236"/>
      <c r="J18" s="237"/>
      <c r="K18" s="235"/>
      <c r="L18" s="236"/>
      <c r="M18" s="237"/>
      <c r="N18" s="235"/>
      <c r="O18" s="236"/>
      <c r="P18" s="236"/>
      <c r="Q18" s="236"/>
      <c r="R18" s="237"/>
      <c r="S18" s="235" t="s">
        <v>54</v>
      </c>
      <c r="T18" s="237"/>
    </row>
    <row r="19" spans="1:20" ht="15.75" thickBot="1" x14ac:dyDescent="0.3">
      <c r="A19" s="200"/>
      <c r="B19" s="202"/>
      <c r="C19" s="200"/>
      <c r="D19" s="201"/>
      <c r="E19" s="201"/>
      <c r="F19" s="202"/>
      <c r="G19" s="200"/>
      <c r="H19" s="201"/>
      <c r="I19" s="201"/>
      <c r="J19" s="202"/>
      <c r="K19" s="200"/>
      <c r="L19" s="201"/>
      <c r="M19" s="202"/>
      <c r="N19" s="200"/>
      <c r="O19" s="201"/>
      <c r="P19" s="201"/>
      <c r="Q19" s="201"/>
      <c r="R19" s="202"/>
      <c r="S19" s="200"/>
      <c r="T19" s="202"/>
    </row>
    <row r="20" spans="1:20" ht="15.75" thickBot="1" x14ac:dyDescent="0.3">
      <c r="A20" s="200"/>
      <c r="B20" s="202"/>
      <c r="C20" s="200"/>
      <c r="D20" s="201"/>
      <c r="E20" s="201"/>
      <c r="F20" s="202"/>
      <c r="G20" s="200"/>
      <c r="H20" s="201"/>
      <c r="I20" s="201"/>
      <c r="J20" s="202"/>
      <c r="K20" s="200"/>
      <c r="L20" s="201"/>
      <c r="M20" s="202"/>
      <c r="N20" s="200"/>
      <c r="O20" s="201"/>
      <c r="P20" s="201"/>
      <c r="Q20" s="201"/>
      <c r="R20" s="202"/>
      <c r="S20" s="200"/>
      <c r="T20" s="202"/>
    </row>
    <row r="21" spans="1:20" ht="15.75" thickBot="1" x14ac:dyDescent="0.3">
      <c r="A21" s="200"/>
      <c r="B21" s="202"/>
      <c r="C21" s="200"/>
      <c r="D21" s="201"/>
      <c r="E21" s="201"/>
      <c r="F21" s="202"/>
      <c r="G21" s="200"/>
      <c r="H21" s="201"/>
      <c r="I21" s="201"/>
      <c r="J21" s="202"/>
      <c r="K21" s="200"/>
      <c r="L21" s="201"/>
      <c r="M21" s="202"/>
      <c r="N21" s="200"/>
      <c r="O21" s="201"/>
      <c r="P21" s="201"/>
      <c r="Q21" s="201"/>
      <c r="R21" s="202"/>
      <c r="S21" s="200"/>
      <c r="T21" s="202"/>
    </row>
    <row r="22" spans="1:20" ht="15.75" thickBot="1" x14ac:dyDescent="0.3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2"/>
    </row>
    <row r="23" spans="1:20" ht="15.75" thickBot="1" x14ac:dyDescent="0.3">
      <c r="A23" s="229" t="s">
        <v>266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/>
    </row>
    <row r="24" spans="1:20" ht="37.5" customHeight="1" thickBot="1" x14ac:dyDescent="0.3">
      <c r="A24" s="209" t="s">
        <v>39</v>
      </c>
      <c r="B24" s="210"/>
      <c r="C24" s="210"/>
      <c r="D24" s="210"/>
      <c r="E24" s="211"/>
      <c r="F24" s="209" t="s">
        <v>55</v>
      </c>
      <c r="G24" s="210"/>
      <c r="H24" s="210"/>
      <c r="I24" s="210"/>
      <c r="J24" s="211"/>
      <c r="K24" s="209" t="s">
        <v>56</v>
      </c>
      <c r="L24" s="210"/>
      <c r="M24" s="210"/>
      <c r="N24" s="211"/>
      <c r="O24" s="209" t="s">
        <v>57</v>
      </c>
      <c r="P24" s="210"/>
      <c r="Q24" s="210"/>
      <c r="R24" s="210"/>
      <c r="S24" s="210"/>
      <c r="T24" s="211"/>
    </row>
    <row r="25" spans="1:20" ht="15.75" thickBot="1" x14ac:dyDescent="0.3">
      <c r="A25" s="200"/>
      <c r="B25" s="201"/>
      <c r="C25" s="201"/>
      <c r="D25" s="201"/>
      <c r="E25" s="202"/>
      <c r="F25" s="200"/>
      <c r="G25" s="201"/>
      <c r="H25" s="201"/>
      <c r="I25" s="201"/>
      <c r="J25" s="202"/>
      <c r="K25" s="200"/>
      <c r="L25" s="201"/>
      <c r="M25" s="201"/>
      <c r="N25" s="202"/>
      <c r="O25" s="200"/>
      <c r="P25" s="201"/>
      <c r="Q25" s="201"/>
      <c r="R25" s="201"/>
      <c r="S25" s="201"/>
      <c r="T25" s="202"/>
    </row>
    <row r="26" spans="1:20" ht="15.75" thickBot="1" x14ac:dyDescent="0.3">
      <c r="A26" s="200"/>
      <c r="B26" s="201"/>
      <c r="C26" s="201"/>
      <c r="D26" s="201"/>
      <c r="E26" s="202"/>
      <c r="F26" s="200"/>
      <c r="G26" s="201"/>
      <c r="H26" s="201"/>
      <c r="I26" s="201"/>
      <c r="J26" s="202"/>
      <c r="K26" s="200"/>
      <c r="L26" s="201"/>
      <c r="M26" s="201"/>
      <c r="N26" s="202"/>
      <c r="O26" s="200"/>
      <c r="P26" s="201"/>
      <c r="Q26" s="201"/>
      <c r="R26" s="201"/>
      <c r="S26" s="201"/>
      <c r="T26" s="202"/>
    </row>
    <row r="27" spans="1:20" ht="15.75" thickBot="1" x14ac:dyDescent="0.3">
      <c r="A27" s="200"/>
      <c r="B27" s="201"/>
      <c r="C27" s="201"/>
      <c r="D27" s="201"/>
      <c r="E27" s="202"/>
      <c r="F27" s="200"/>
      <c r="G27" s="201"/>
      <c r="H27" s="201"/>
      <c r="I27" s="201"/>
      <c r="J27" s="202"/>
      <c r="K27" s="200"/>
      <c r="L27" s="201"/>
      <c r="M27" s="201"/>
      <c r="N27" s="202"/>
      <c r="O27" s="200"/>
      <c r="P27" s="201"/>
      <c r="Q27" s="201"/>
      <c r="R27" s="201"/>
      <c r="S27" s="201"/>
      <c r="T27" s="202"/>
    </row>
    <row r="28" spans="1:20" ht="15.75" thickBot="1" x14ac:dyDescent="0.3">
      <c r="A28" s="200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2"/>
    </row>
    <row r="29" spans="1:20" ht="15.75" thickBot="1" x14ac:dyDescent="0.3">
      <c r="A29" s="229" t="s">
        <v>267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1"/>
    </row>
    <row r="30" spans="1:20" x14ac:dyDescent="0.25">
      <c r="A30" s="232" t="s">
        <v>58</v>
      </c>
      <c r="B30" s="233"/>
      <c r="C30" s="234"/>
      <c r="D30" s="232" t="s">
        <v>59</v>
      </c>
      <c r="E30" s="233"/>
      <c r="F30" s="233"/>
      <c r="G30" s="233"/>
      <c r="H30" s="233"/>
      <c r="I30" s="234"/>
      <c r="J30" s="232" t="s">
        <v>60</v>
      </c>
      <c r="K30" s="233"/>
      <c r="L30" s="234"/>
      <c r="M30" s="232" t="s">
        <v>61</v>
      </c>
      <c r="N30" s="233"/>
      <c r="O30" s="233"/>
      <c r="P30" s="233"/>
      <c r="Q30" s="234"/>
      <c r="R30" s="232" t="s">
        <v>62</v>
      </c>
      <c r="S30" s="233"/>
      <c r="T30" s="234"/>
    </row>
    <row r="31" spans="1:20" ht="15.75" thickBot="1" x14ac:dyDescent="0.3">
      <c r="A31" s="235" t="s">
        <v>63</v>
      </c>
      <c r="B31" s="236"/>
      <c r="C31" s="237"/>
      <c r="D31" s="235"/>
      <c r="E31" s="236"/>
      <c r="F31" s="236"/>
      <c r="G31" s="236"/>
      <c r="H31" s="236"/>
      <c r="I31" s="237"/>
      <c r="J31" s="235" t="s">
        <v>54</v>
      </c>
      <c r="K31" s="236"/>
      <c r="L31" s="237"/>
      <c r="M31" s="235" t="s">
        <v>54</v>
      </c>
      <c r="N31" s="236"/>
      <c r="O31" s="236"/>
      <c r="P31" s="236"/>
      <c r="Q31" s="237"/>
      <c r="R31" s="235"/>
      <c r="S31" s="236"/>
      <c r="T31" s="237"/>
    </row>
    <row r="32" spans="1:20" ht="15.75" thickBot="1" x14ac:dyDescent="0.3">
      <c r="A32" s="200"/>
      <c r="B32" s="201"/>
      <c r="C32" s="202"/>
      <c r="D32" s="200"/>
      <c r="E32" s="201"/>
      <c r="F32" s="201"/>
      <c r="G32" s="201"/>
      <c r="H32" s="201"/>
      <c r="I32" s="202"/>
      <c r="J32" s="200"/>
      <c r="K32" s="201"/>
      <c r="L32" s="202"/>
      <c r="M32" s="200"/>
      <c r="N32" s="201"/>
      <c r="O32" s="201"/>
      <c r="P32" s="201"/>
      <c r="Q32" s="202"/>
      <c r="R32" s="200"/>
      <c r="S32" s="201"/>
      <c r="T32" s="202"/>
    </row>
    <row r="33" spans="1:20" ht="15.75" thickBot="1" x14ac:dyDescent="0.3">
      <c r="A33" s="200"/>
      <c r="B33" s="201"/>
      <c r="C33" s="202"/>
      <c r="D33" s="200"/>
      <c r="E33" s="201"/>
      <c r="F33" s="201"/>
      <c r="G33" s="201"/>
      <c r="H33" s="201"/>
      <c r="I33" s="202"/>
      <c r="J33" s="200"/>
      <c r="K33" s="201"/>
      <c r="L33" s="202"/>
      <c r="M33" s="200"/>
      <c r="N33" s="201"/>
      <c r="O33" s="201"/>
      <c r="P33" s="201"/>
      <c r="Q33" s="202"/>
      <c r="R33" s="200"/>
      <c r="S33" s="201"/>
      <c r="T33" s="202"/>
    </row>
    <row r="34" spans="1:20" ht="15.75" thickBot="1" x14ac:dyDescent="0.3">
      <c r="A34" s="200"/>
      <c r="B34" s="201"/>
      <c r="C34" s="202"/>
      <c r="D34" s="200"/>
      <c r="E34" s="201"/>
      <c r="F34" s="201"/>
      <c r="G34" s="201"/>
      <c r="H34" s="201"/>
      <c r="I34" s="202"/>
      <c r="J34" s="200"/>
      <c r="K34" s="201"/>
      <c r="L34" s="202"/>
      <c r="M34" s="200"/>
      <c r="N34" s="201"/>
      <c r="O34" s="201"/>
      <c r="P34" s="201"/>
      <c r="Q34" s="202"/>
      <c r="R34" s="200"/>
      <c r="S34" s="201"/>
      <c r="T34" s="202"/>
    </row>
    <row r="35" spans="1:20" ht="15.75" thickBot="1" x14ac:dyDescent="0.3">
      <c r="A35" s="200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</row>
    <row r="36" spans="1:20" ht="15.75" thickBot="1" x14ac:dyDescent="0.3">
      <c r="A36" s="229" t="s">
        <v>268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1"/>
    </row>
    <row r="37" spans="1:20" x14ac:dyDescent="0.25">
      <c r="A37" s="232" t="s">
        <v>39</v>
      </c>
      <c r="B37" s="233"/>
      <c r="C37" s="234"/>
      <c r="D37" s="232" t="s">
        <v>64</v>
      </c>
      <c r="E37" s="233"/>
      <c r="F37" s="233"/>
      <c r="G37" s="233"/>
      <c r="H37" s="233"/>
      <c r="I37" s="234"/>
      <c r="J37" s="232" t="s">
        <v>65</v>
      </c>
      <c r="K37" s="233"/>
      <c r="L37" s="234"/>
      <c r="M37" s="232" t="s">
        <v>274</v>
      </c>
      <c r="N37" s="248"/>
      <c r="O37" s="248"/>
      <c r="P37" s="248"/>
      <c r="Q37" s="249"/>
      <c r="R37" s="232" t="s">
        <v>66</v>
      </c>
      <c r="S37" s="233"/>
      <c r="T37" s="234"/>
    </row>
    <row r="38" spans="1:20" x14ac:dyDescent="0.25">
      <c r="A38" s="244"/>
      <c r="B38" s="245"/>
      <c r="C38" s="246"/>
      <c r="D38" s="244"/>
      <c r="E38" s="247"/>
      <c r="F38" s="247"/>
      <c r="G38" s="247"/>
      <c r="H38" s="247"/>
      <c r="I38" s="246"/>
      <c r="J38" s="244"/>
      <c r="K38" s="247"/>
      <c r="L38" s="246"/>
      <c r="M38" s="250"/>
      <c r="N38" s="251"/>
      <c r="O38" s="251"/>
      <c r="P38" s="251"/>
      <c r="Q38" s="252"/>
      <c r="R38" s="244"/>
      <c r="S38" s="247"/>
      <c r="T38" s="246"/>
    </row>
    <row r="39" spans="1:20" ht="15.75" thickBot="1" x14ac:dyDescent="0.3">
      <c r="A39" s="235"/>
      <c r="B39" s="236"/>
      <c r="C39" s="237"/>
      <c r="D39" s="235"/>
      <c r="E39" s="236"/>
      <c r="F39" s="236"/>
      <c r="G39" s="236"/>
      <c r="H39" s="236"/>
      <c r="I39" s="237"/>
      <c r="J39" s="235"/>
      <c r="K39" s="236"/>
      <c r="L39" s="237"/>
      <c r="M39" s="253"/>
      <c r="N39" s="254"/>
      <c r="O39" s="254"/>
      <c r="P39" s="254"/>
      <c r="Q39" s="255"/>
      <c r="R39" s="235"/>
      <c r="S39" s="236"/>
      <c r="T39" s="237"/>
    </row>
    <row r="40" spans="1:20" ht="15.75" thickBot="1" x14ac:dyDescent="0.3">
      <c r="A40" s="200"/>
      <c r="B40" s="201"/>
      <c r="C40" s="202"/>
      <c r="D40" s="200"/>
      <c r="E40" s="201"/>
      <c r="F40" s="201"/>
      <c r="G40" s="201"/>
      <c r="H40" s="201"/>
      <c r="I40" s="202"/>
      <c r="J40" s="200"/>
      <c r="K40" s="201"/>
      <c r="L40" s="202"/>
      <c r="M40" s="200"/>
      <c r="N40" s="201"/>
      <c r="O40" s="201"/>
      <c r="P40" s="201"/>
      <c r="Q40" s="202"/>
      <c r="R40" s="200"/>
      <c r="S40" s="201"/>
      <c r="T40" s="202"/>
    </row>
    <row r="41" spans="1:20" ht="15.75" thickBot="1" x14ac:dyDescent="0.3">
      <c r="A41" s="200"/>
      <c r="B41" s="201"/>
      <c r="C41" s="202"/>
      <c r="D41" s="200"/>
      <c r="E41" s="201"/>
      <c r="F41" s="201"/>
      <c r="G41" s="201"/>
      <c r="H41" s="201"/>
      <c r="I41" s="202"/>
      <c r="J41" s="200"/>
      <c r="K41" s="201"/>
      <c r="L41" s="202"/>
      <c r="M41" s="200"/>
      <c r="N41" s="201"/>
      <c r="O41" s="201"/>
      <c r="P41" s="201"/>
      <c r="Q41" s="202"/>
      <c r="R41" s="200"/>
      <c r="S41" s="201"/>
      <c r="T41" s="202"/>
    </row>
    <row r="42" spans="1:20" ht="15.75" thickBot="1" x14ac:dyDescent="0.3">
      <c r="A42" s="200"/>
      <c r="B42" s="201"/>
      <c r="C42" s="202"/>
      <c r="D42" s="200"/>
      <c r="E42" s="201"/>
      <c r="F42" s="201"/>
      <c r="G42" s="201"/>
      <c r="H42" s="201"/>
      <c r="I42" s="202"/>
      <c r="J42" s="200"/>
      <c r="K42" s="201"/>
      <c r="L42" s="202"/>
      <c r="M42" s="200"/>
      <c r="N42" s="201"/>
      <c r="O42" s="201"/>
      <c r="P42" s="201"/>
      <c r="Q42" s="202"/>
      <c r="R42" s="200"/>
      <c r="S42" s="201"/>
      <c r="T42" s="202"/>
    </row>
    <row r="43" spans="1:20" ht="15.75" thickBot="1" x14ac:dyDescent="0.3">
      <c r="A43" s="241" t="s">
        <v>67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3"/>
    </row>
    <row r="44" spans="1:20" ht="15.75" thickBot="1" x14ac:dyDescent="0.3">
      <c r="A44" s="238" t="s">
        <v>269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40"/>
    </row>
    <row r="45" spans="1:20" x14ac:dyDescent="0.25">
      <c r="A45" s="232" t="s">
        <v>39</v>
      </c>
      <c r="B45" s="233"/>
      <c r="C45" s="234"/>
      <c r="D45" s="232" t="s">
        <v>68</v>
      </c>
      <c r="E45" s="233"/>
      <c r="F45" s="233"/>
      <c r="G45" s="233"/>
      <c r="H45" s="233"/>
      <c r="I45" s="234"/>
      <c r="J45" s="232" t="s">
        <v>69</v>
      </c>
      <c r="K45" s="233"/>
      <c r="L45" s="234"/>
      <c r="M45" s="232" t="s">
        <v>70</v>
      </c>
      <c r="N45" s="233"/>
      <c r="O45" s="233"/>
      <c r="P45" s="233"/>
      <c r="Q45" s="234"/>
      <c r="R45" s="232" t="s">
        <v>53</v>
      </c>
      <c r="S45" s="233"/>
      <c r="T45" s="234"/>
    </row>
    <row r="46" spans="1:20" ht="15.75" thickBot="1" x14ac:dyDescent="0.3">
      <c r="A46" s="235"/>
      <c r="B46" s="236"/>
      <c r="C46" s="237"/>
      <c r="D46" s="235"/>
      <c r="E46" s="236"/>
      <c r="F46" s="236"/>
      <c r="G46" s="236"/>
      <c r="H46" s="236"/>
      <c r="I46" s="237"/>
      <c r="J46" s="235" t="s">
        <v>71</v>
      </c>
      <c r="K46" s="236"/>
      <c r="L46" s="237"/>
      <c r="M46" s="235"/>
      <c r="N46" s="236"/>
      <c r="O46" s="236"/>
      <c r="P46" s="236"/>
      <c r="Q46" s="237"/>
      <c r="R46" s="235" t="s">
        <v>54</v>
      </c>
      <c r="S46" s="236"/>
      <c r="T46" s="237"/>
    </row>
    <row r="47" spans="1:20" ht="15.75" thickBot="1" x14ac:dyDescent="0.3">
      <c r="A47" s="200"/>
      <c r="B47" s="201"/>
      <c r="C47" s="202"/>
      <c r="D47" s="200"/>
      <c r="E47" s="201"/>
      <c r="F47" s="201"/>
      <c r="G47" s="201"/>
      <c r="H47" s="201"/>
      <c r="I47" s="202"/>
      <c r="J47" s="200"/>
      <c r="K47" s="201"/>
      <c r="L47" s="202"/>
      <c r="M47" s="200"/>
      <c r="N47" s="201"/>
      <c r="O47" s="201"/>
      <c r="P47" s="201"/>
      <c r="Q47" s="202"/>
      <c r="R47" s="200"/>
      <c r="S47" s="201"/>
      <c r="T47" s="202"/>
    </row>
    <row r="48" spans="1:20" ht="15.75" thickBot="1" x14ac:dyDescent="0.3">
      <c r="A48" s="200"/>
      <c r="B48" s="201"/>
      <c r="C48" s="202"/>
      <c r="D48" s="200"/>
      <c r="E48" s="201"/>
      <c r="F48" s="201"/>
      <c r="G48" s="201"/>
      <c r="H48" s="201"/>
      <c r="I48" s="202"/>
      <c r="J48" s="200"/>
      <c r="K48" s="201"/>
      <c r="L48" s="202"/>
      <c r="M48" s="200"/>
      <c r="N48" s="201"/>
      <c r="O48" s="201"/>
      <c r="P48" s="201"/>
      <c r="Q48" s="202"/>
      <c r="R48" s="200"/>
      <c r="S48" s="201"/>
      <c r="T48" s="202"/>
    </row>
    <row r="49" spans="1:20" ht="15.75" thickBot="1" x14ac:dyDescent="0.3">
      <c r="A49" s="200"/>
      <c r="B49" s="201"/>
      <c r="C49" s="202"/>
      <c r="D49" s="200"/>
      <c r="E49" s="201"/>
      <c r="F49" s="201"/>
      <c r="G49" s="201"/>
      <c r="H49" s="201"/>
      <c r="I49" s="202"/>
      <c r="J49" s="200"/>
      <c r="K49" s="201"/>
      <c r="L49" s="202"/>
      <c r="M49" s="200"/>
      <c r="N49" s="201"/>
      <c r="O49" s="201"/>
      <c r="P49" s="201"/>
      <c r="Q49" s="202"/>
      <c r="R49" s="200"/>
      <c r="S49" s="201"/>
      <c r="T49" s="202"/>
    </row>
    <row r="50" spans="1:20" ht="15.75" thickBot="1" x14ac:dyDescent="0.3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2"/>
    </row>
    <row r="51" spans="1:20" ht="15.75" thickBot="1" x14ac:dyDescent="0.3">
      <c r="A51" s="203" t="s">
        <v>273</v>
      </c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5"/>
    </row>
    <row r="52" spans="1:20" ht="15.75" thickBot="1" x14ac:dyDescent="0.3">
      <c r="A52" s="229" t="s">
        <v>72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1"/>
    </row>
    <row r="53" spans="1:20" x14ac:dyDescent="0.25">
      <c r="A53" s="232" t="s">
        <v>73</v>
      </c>
      <c r="B53" s="233"/>
      <c r="C53" s="234"/>
      <c r="D53" s="232" t="s">
        <v>74</v>
      </c>
      <c r="E53" s="233"/>
      <c r="F53" s="233"/>
      <c r="G53" s="233"/>
      <c r="H53" s="234"/>
      <c r="I53" s="232" t="s">
        <v>75</v>
      </c>
      <c r="J53" s="233"/>
      <c r="K53" s="234"/>
      <c r="L53" s="232" t="s">
        <v>76</v>
      </c>
      <c r="M53" s="233"/>
      <c r="N53" s="233"/>
      <c r="O53" s="233"/>
      <c r="P53" s="234"/>
      <c r="Q53" s="232" t="s">
        <v>77</v>
      </c>
      <c r="R53" s="233"/>
      <c r="S53" s="233"/>
      <c r="T53" s="234"/>
    </row>
    <row r="54" spans="1:20" ht="15.75" thickBot="1" x14ac:dyDescent="0.3">
      <c r="A54" s="235" t="s">
        <v>71</v>
      </c>
      <c r="B54" s="236"/>
      <c r="C54" s="237"/>
      <c r="D54" s="235"/>
      <c r="E54" s="236"/>
      <c r="F54" s="236"/>
      <c r="G54" s="236"/>
      <c r="H54" s="237"/>
      <c r="I54" s="235"/>
      <c r="J54" s="236"/>
      <c r="K54" s="237"/>
      <c r="L54" s="235"/>
      <c r="M54" s="236"/>
      <c r="N54" s="236"/>
      <c r="O54" s="236"/>
      <c r="P54" s="237"/>
      <c r="Q54" s="235"/>
      <c r="R54" s="236"/>
      <c r="S54" s="236"/>
      <c r="T54" s="237"/>
    </row>
    <row r="55" spans="1:20" ht="15.75" thickBot="1" x14ac:dyDescent="0.3">
      <c r="A55" s="200"/>
      <c r="B55" s="201"/>
      <c r="C55" s="202"/>
      <c r="D55" s="200"/>
      <c r="E55" s="201"/>
      <c r="F55" s="201"/>
      <c r="G55" s="201"/>
      <c r="H55" s="202"/>
      <c r="I55" s="200"/>
      <c r="J55" s="201"/>
      <c r="K55" s="202"/>
      <c r="L55" s="200"/>
      <c r="M55" s="201"/>
      <c r="N55" s="201"/>
      <c r="O55" s="201"/>
      <c r="P55" s="202"/>
      <c r="Q55" s="200"/>
      <c r="R55" s="201"/>
      <c r="S55" s="201"/>
      <c r="T55" s="202"/>
    </row>
    <row r="56" spans="1:20" ht="15.75" thickBot="1" x14ac:dyDescent="0.3">
      <c r="A56" s="200"/>
      <c r="B56" s="201"/>
      <c r="C56" s="202"/>
      <c r="D56" s="200"/>
      <c r="E56" s="201"/>
      <c r="F56" s="201"/>
      <c r="G56" s="201"/>
      <c r="H56" s="202"/>
      <c r="I56" s="200"/>
      <c r="J56" s="201"/>
      <c r="K56" s="202"/>
      <c r="L56" s="200"/>
      <c r="M56" s="201"/>
      <c r="N56" s="201"/>
      <c r="O56" s="201"/>
      <c r="P56" s="202"/>
      <c r="Q56" s="200"/>
      <c r="R56" s="201"/>
      <c r="S56" s="201"/>
      <c r="T56" s="202"/>
    </row>
    <row r="57" spans="1:20" ht="15.75" thickBot="1" x14ac:dyDescent="0.3">
      <c r="A57" s="200"/>
      <c r="B57" s="201"/>
      <c r="C57" s="202"/>
      <c r="D57" s="200"/>
      <c r="E57" s="201"/>
      <c r="F57" s="201"/>
      <c r="G57" s="201"/>
      <c r="H57" s="202"/>
      <c r="I57" s="200"/>
      <c r="J57" s="201"/>
      <c r="K57" s="202"/>
      <c r="L57" s="200"/>
      <c r="M57" s="201"/>
      <c r="N57" s="201"/>
      <c r="O57" s="201"/>
      <c r="P57" s="202"/>
      <c r="Q57" s="200"/>
      <c r="R57" s="201"/>
      <c r="S57" s="201"/>
      <c r="T57" s="202"/>
    </row>
    <row r="58" spans="1:20" ht="15.75" thickBot="1" x14ac:dyDescent="0.3">
      <c r="A58" s="229" t="s">
        <v>78</v>
      </c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1"/>
    </row>
    <row r="59" spans="1:20" x14ac:dyDescent="0.25">
      <c r="A59" s="224" t="s">
        <v>79</v>
      </c>
      <c r="B59" s="218" t="s">
        <v>80</v>
      </c>
      <c r="C59" s="219"/>
      <c r="D59" s="220"/>
      <c r="E59" s="218" t="s">
        <v>81</v>
      </c>
      <c r="F59" s="219"/>
      <c r="G59" s="220"/>
      <c r="H59" s="218" t="s">
        <v>82</v>
      </c>
      <c r="I59" s="219"/>
      <c r="J59" s="220"/>
      <c r="K59" s="224" t="s">
        <v>83</v>
      </c>
      <c r="L59" s="218" t="s">
        <v>84</v>
      </c>
      <c r="M59" s="219"/>
      <c r="N59" s="219"/>
      <c r="O59" s="220"/>
      <c r="P59" s="218" t="s">
        <v>85</v>
      </c>
      <c r="Q59" s="219"/>
      <c r="R59" s="219"/>
      <c r="S59" s="220"/>
      <c r="T59" s="224" t="s">
        <v>86</v>
      </c>
    </row>
    <row r="60" spans="1:20" ht="40.5" customHeight="1" thickBot="1" x14ac:dyDescent="0.3">
      <c r="A60" s="225"/>
      <c r="B60" s="221"/>
      <c r="C60" s="222"/>
      <c r="D60" s="223"/>
      <c r="E60" s="221"/>
      <c r="F60" s="222"/>
      <c r="G60" s="223"/>
      <c r="H60" s="221"/>
      <c r="I60" s="222"/>
      <c r="J60" s="223"/>
      <c r="K60" s="225"/>
      <c r="L60" s="221"/>
      <c r="M60" s="222"/>
      <c r="N60" s="222"/>
      <c r="O60" s="223"/>
      <c r="P60" s="221"/>
      <c r="Q60" s="222"/>
      <c r="R60" s="222"/>
      <c r="S60" s="223"/>
      <c r="T60" s="225"/>
    </row>
    <row r="61" spans="1:20" ht="15.75" thickBot="1" x14ac:dyDescent="0.3">
      <c r="A61" s="29"/>
      <c r="B61" s="226"/>
      <c r="C61" s="227"/>
      <c r="D61" s="228"/>
      <c r="E61" s="226"/>
      <c r="F61" s="227"/>
      <c r="G61" s="228"/>
      <c r="H61" s="226"/>
      <c r="I61" s="227"/>
      <c r="J61" s="228"/>
      <c r="K61" s="30"/>
      <c r="L61" s="226"/>
      <c r="M61" s="227"/>
      <c r="N61" s="227"/>
      <c r="O61" s="228"/>
      <c r="P61" s="226"/>
      <c r="Q61" s="227"/>
      <c r="R61" s="227"/>
      <c r="S61" s="228"/>
      <c r="T61" s="30"/>
    </row>
    <row r="62" spans="1:20" x14ac:dyDescent="0.25">
      <c r="A62" s="212" t="s">
        <v>87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4"/>
    </row>
    <row r="63" spans="1:20" ht="15.75" thickBot="1" x14ac:dyDescent="0.3">
      <c r="A63" s="215" t="s">
        <v>88</v>
      </c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7"/>
    </row>
    <row r="64" spans="1:20" ht="15.75" thickBot="1" x14ac:dyDescent="0.3">
      <c r="A64" s="203" t="s">
        <v>270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5"/>
    </row>
    <row r="65" spans="1:20" ht="15.75" thickBot="1" x14ac:dyDescent="0.3">
      <c r="A65" s="209" t="s">
        <v>43</v>
      </c>
      <c r="B65" s="210"/>
      <c r="C65" s="210"/>
      <c r="D65" s="210"/>
      <c r="E65" s="210"/>
      <c r="F65" s="211"/>
      <c r="G65" s="209" t="s">
        <v>74</v>
      </c>
      <c r="H65" s="210"/>
      <c r="I65" s="210"/>
      <c r="J65" s="210"/>
      <c r="K65" s="210"/>
      <c r="L65" s="210"/>
      <c r="M65" s="211"/>
      <c r="N65" s="209" t="s">
        <v>89</v>
      </c>
      <c r="O65" s="210"/>
      <c r="P65" s="210"/>
      <c r="Q65" s="210"/>
      <c r="R65" s="210"/>
      <c r="S65" s="210"/>
      <c r="T65" s="211"/>
    </row>
    <row r="66" spans="1:20" ht="15.75" thickBot="1" x14ac:dyDescent="0.3">
      <c r="A66" s="200"/>
      <c r="B66" s="201"/>
      <c r="C66" s="201"/>
      <c r="D66" s="201"/>
      <c r="E66" s="201"/>
      <c r="F66" s="202"/>
      <c r="G66" s="200"/>
      <c r="H66" s="201"/>
      <c r="I66" s="201"/>
      <c r="J66" s="201"/>
      <c r="K66" s="201"/>
      <c r="L66" s="201"/>
      <c r="M66" s="202"/>
      <c r="N66" s="200"/>
      <c r="O66" s="201"/>
      <c r="P66" s="201"/>
      <c r="Q66" s="201"/>
      <c r="R66" s="201"/>
      <c r="S66" s="201"/>
      <c r="T66" s="202"/>
    </row>
    <row r="67" spans="1:20" ht="15.75" thickBot="1" x14ac:dyDescent="0.3">
      <c r="A67" s="203" t="s">
        <v>271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5"/>
    </row>
    <row r="68" spans="1:20" ht="15.75" thickBot="1" x14ac:dyDescent="0.3">
      <c r="A68" s="209" t="s">
        <v>90</v>
      </c>
      <c r="B68" s="210"/>
      <c r="C68" s="210"/>
      <c r="D68" s="210"/>
      <c r="E68" s="210"/>
      <c r="F68" s="211"/>
      <c r="G68" s="209" t="s">
        <v>91</v>
      </c>
      <c r="H68" s="210"/>
      <c r="I68" s="210"/>
      <c r="J68" s="210"/>
      <c r="K68" s="210"/>
      <c r="L68" s="210"/>
      <c r="M68" s="211"/>
      <c r="N68" s="209" t="s">
        <v>92</v>
      </c>
      <c r="O68" s="210"/>
      <c r="P68" s="210"/>
      <c r="Q68" s="210"/>
      <c r="R68" s="210"/>
      <c r="S68" s="210"/>
      <c r="T68" s="211"/>
    </row>
    <row r="69" spans="1:20" ht="15.75" thickBot="1" x14ac:dyDescent="0.3">
      <c r="A69" s="200"/>
      <c r="B69" s="201"/>
      <c r="C69" s="201"/>
      <c r="D69" s="201"/>
      <c r="E69" s="201"/>
      <c r="F69" s="202"/>
      <c r="G69" s="200"/>
      <c r="H69" s="201"/>
      <c r="I69" s="201"/>
      <c r="J69" s="201"/>
      <c r="K69" s="201"/>
      <c r="L69" s="201"/>
      <c r="M69" s="202"/>
      <c r="N69" s="200"/>
      <c r="O69" s="201"/>
      <c r="P69" s="201"/>
      <c r="Q69" s="201"/>
      <c r="R69" s="201"/>
      <c r="S69" s="201"/>
      <c r="T69" s="202"/>
    </row>
    <row r="70" spans="1:20" ht="15.75" thickBot="1" x14ac:dyDescent="0.3">
      <c r="A70" s="200"/>
      <c r="B70" s="201"/>
      <c r="C70" s="201"/>
      <c r="D70" s="201"/>
      <c r="E70" s="201"/>
      <c r="F70" s="202"/>
      <c r="G70" s="200"/>
      <c r="H70" s="201"/>
      <c r="I70" s="201"/>
      <c r="J70" s="201"/>
      <c r="K70" s="201"/>
      <c r="L70" s="201"/>
      <c r="M70" s="202"/>
      <c r="N70" s="200"/>
      <c r="O70" s="201"/>
      <c r="P70" s="201"/>
      <c r="Q70" s="201"/>
      <c r="R70" s="201"/>
      <c r="S70" s="201"/>
      <c r="T70" s="202"/>
    </row>
    <row r="71" spans="1:20" ht="15.75" thickBot="1" x14ac:dyDescent="0.3">
      <c r="A71" s="200"/>
      <c r="B71" s="201"/>
      <c r="C71" s="201"/>
      <c r="D71" s="201"/>
      <c r="E71" s="201"/>
      <c r="F71" s="202"/>
      <c r="G71" s="200"/>
      <c r="H71" s="201"/>
      <c r="I71" s="201"/>
      <c r="J71" s="201"/>
      <c r="K71" s="201"/>
      <c r="L71" s="201"/>
      <c r="M71" s="202"/>
      <c r="N71" s="200"/>
      <c r="O71" s="201"/>
      <c r="P71" s="201"/>
      <c r="Q71" s="201"/>
      <c r="R71" s="201"/>
      <c r="S71" s="201"/>
      <c r="T71" s="202"/>
    </row>
    <row r="72" spans="1:20" ht="15.75" thickBot="1" x14ac:dyDescent="0.3">
      <c r="A72" s="203" t="s">
        <v>272</v>
      </c>
      <c r="B72" s="204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5"/>
    </row>
    <row r="73" spans="1:20" s="34" customFormat="1" ht="15.75" thickBo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3"/>
    </row>
    <row r="74" spans="1:20" s="34" customFormat="1" ht="15.75" thickBot="1" x14ac:dyDescent="0.3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3"/>
    </row>
    <row r="75" spans="1:20" s="34" customFormat="1" ht="15.75" thickBot="1" x14ac:dyDescent="0.3">
      <c r="A75" s="206"/>
      <c r="B75" s="207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8"/>
    </row>
  </sheetData>
  <mergeCells count="228">
    <mergeCell ref="A1:T1"/>
    <mergeCell ref="A2:T2"/>
    <mergeCell ref="A3:T3"/>
    <mergeCell ref="A4:C4"/>
    <mergeCell ref="D4:I4"/>
    <mergeCell ref="J4:L4"/>
    <mergeCell ref="M4:Q4"/>
    <mergeCell ref="R4:T4"/>
    <mergeCell ref="A7:C7"/>
    <mergeCell ref="D7:I7"/>
    <mergeCell ref="J7:L7"/>
    <mergeCell ref="M7:Q7"/>
    <mergeCell ref="R7:T7"/>
    <mergeCell ref="A8:T8"/>
    <mergeCell ref="A5:C5"/>
    <mergeCell ref="D5:I5"/>
    <mergeCell ref="J5:L5"/>
    <mergeCell ref="M5:Q5"/>
    <mergeCell ref="R5:T5"/>
    <mergeCell ref="A6:C6"/>
    <mergeCell ref="D6:I6"/>
    <mergeCell ref="J6:L6"/>
    <mergeCell ref="M6:Q6"/>
    <mergeCell ref="R6:T6"/>
    <mergeCell ref="A12:B12"/>
    <mergeCell ref="C12:F12"/>
    <mergeCell ref="G12:J12"/>
    <mergeCell ref="K12:M12"/>
    <mergeCell ref="N12:R12"/>
    <mergeCell ref="S12:T12"/>
    <mergeCell ref="A9:T9"/>
    <mergeCell ref="A10:B11"/>
    <mergeCell ref="C10:F11"/>
    <mergeCell ref="G10:J11"/>
    <mergeCell ref="K10:M11"/>
    <mergeCell ref="N10:R11"/>
    <mergeCell ref="S10:T10"/>
    <mergeCell ref="S11:T11"/>
    <mergeCell ref="A14:B14"/>
    <mergeCell ref="C14:F14"/>
    <mergeCell ref="G14:J14"/>
    <mergeCell ref="K14:M14"/>
    <mergeCell ref="N14:R14"/>
    <mergeCell ref="S14:T14"/>
    <mergeCell ref="A13:B13"/>
    <mergeCell ref="C13:F13"/>
    <mergeCell ref="G13:J13"/>
    <mergeCell ref="K13:M13"/>
    <mergeCell ref="N13:R13"/>
    <mergeCell ref="S13:T13"/>
    <mergeCell ref="A19:B19"/>
    <mergeCell ref="C19:F19"/>
    <mergeCell ref="G19:J19"/>
    <mergeCell ref="K19:M19"/>
    <mergeCell ref="N19:R19"/>
    <mergeCell ref="S19:T19"/>
    <mergeCell ref="A15:T15"/>
    <mergeCell ref="A16:T16"/>
    <mergeCell ref="A17:B18"/>
    <mergeCell ref="C17:F18"/>
    <mergeCell ref="G17:J18"/>
    <mergeCell ref="K17:M18"/>
    <mergeCell ref="N17:R18"/>
    <mergeCell ref="S17:T17"/>
    <mergeCell ref="S18:T18"/>
    <mergeCell ref="A21:B21"/>
    <mergeCell ref="C21:F21"/>
    <mergeCell ref="G21:J21"/>
    <mergeCell ref="K21:M21"/>
    <mergeCell ref="N21:R21"/>
    <mergeCell ref="S21:T21"/>
    <mergeCell ref="A20:B20"/>
    <mergeCell ref="C20:F20"/>
    <mergeCell ref="G20:J20"/>
    <mergeCell ref="K20:M20"/>
    <mergeCell ref="N20:R20"/>
    <mergeCell ref="S20:T20"/>
    <mergeCell ref="A25:E25"/>
    <mergeCell ref="F25:J25"/>
    <mergeCell ref="K25:N25"/>
    <mergeCell ref="O25:T25"/>
    <mergeCell ref="A26:E26"/>
    <mergeCell ref="F26:J26"/>
    <mergeCell ref="K26:N26"/>
    <mergeCell ref="O26:T26"/>
    <mergeCell ref="A22:T22"/>
    <mergeCell ref="A23:T23"/>
    <mergeCell ref="A24:E24"/>
    <mergeCell ref="F24:J24"/>
    <mergeCell ref="K24:N24"/>
    <mergeCell ref="O24:T24"/>
    <mergeCell ref="A30:C30"/>
    <mergeCell ref="D30:I31"/>
    <mergeCell ref="J30:L30"/>
    <mergeCell ref="M30:Q30"/>
    <mergeCell ref="R30:T31"/>
    <mergeCell ref="A31:C31"/>
    <mergeCell ref="J31:L31"/>
    <mergeCell ref="M31:Q31"/>
    <mergeCell ref="A27:E27"/>
    <mergeCell ref="F27:J27"/>
    <mergeCell ref="K27:N27"/>
    <mergeCell ref="O27:T27"/>
    <mergeCell ref="A28:T28"/>
    <mergeCell ref="A29:T29"/>
    <mergeCell ref="A32:C32"/>
    <mergeCell ref="D32:I32"/>
    <mergeCell ref="J32:L32"/>
    <mergeCell ref="M32:Q32"/>
    <mergeCell ref="R32:T32"/>
    <mergeCell ref="A33:C33"/>
    <mergeCell ref="D33:I33"/>
    <mergeCell ref="J33:L33"/>
    <mergeCell ref="M33:Q33"/>
    <mergeCell ref="R33:T33"/>
    <mergeCell ref="A36:T36"/>
    <mergeCell ref="A37:C39"/>
    <mergeCell ref="D37:I39"/>
    <mergeCell ref="J37:L39"/>
    <mergeCell ref="R37:T39"/>
    <mergeCell ref="A34:C34"/>
    <mergeCell ref="D34:I34"/>
    <mergeCell ref="J34:L34"/>
    <mergeCell ref="M34:Q34"/>
    <mergeCell ref="R34:T34"/>
    <mergeCell ref="A35:T35"/>
    <mergeCell ref="M37:Q39"/>
    <mergeCell ref="A40:C40"/>
    <mergeCell ref="D40:I40"/>
    <mergeCell ref="J40:L40"/>
    <mergeCell ref="M40:Q40"/>
    <mergeCell ref="R40:T40"/>
    <mergeCell ref="A41:C41"/>
    <mergeCell ref="D41:I41"/>
    <mergeCell ref="J41:L41"/>
    <mergeCell ref="M41:Q41"/>
    <mergeCell ref="R41:T41"/>
    <mergeCell ref="A44:T44"/>
    <mergeCell ref="A45:C46"/>
    <mergeCell ref="D45:I46"/>
    <mergeCell ref="J45:L45"/>
    <mergeCell ref="M45:Q46"/>
    <mergeCell ref="R45:T45"/>
    <mergeCell ref="J46:L46"/>
    <mergeCell ref="R46:T46"/>
    <mergeCell ref="A42:C42"/>
    <mergeCell ref="D42:I42"/>
    <mergeCell ref="J42:L42"/>
    <mergeCell ref="M42:Q42"/>
    <mergeCell ref="R42:T42"/>
    <mergeCell ref="A43:T43"/>
    <mergeCell ref="A47:C47"/>
    <mergeCell ref="D47:I47"/>
    <mergeCell ref="J47:L47"/>
    <mergeCell ref="M47:Q47"/>
    <mergeCell ref="R47:T47"/>
    <mergeCell ref="A48:C48"/>
    <mergeCell ref="D48:I48"/>
    <mergeCell ref="J48:L48"/>
    <mergeCell ref="M48:Q48"/>
    <mergeCell ref="R48:T48"/>
    <mergeCell ref="A51:T51"/>
    <mergeCell ref="A52:T52"/>
    <mergeCell ref="A53:C53"/>
    <mergeCell ref="D53:H54"/>
    <mergeCell ref="I53:K54"/>
    <mergeCell ref="L53:P54"/>
    <mergeCell ref="Q53:T54"/>
    <mergeCell ref="A54:C54"/>
    <mergeCell ref="A49:C49"/>
    <mergeCell ref="D49:I49"/>
    <mergeCell ref="J49:L49"/>
    <mergeCell ref="M49:Q49"/>
    <mergeCell ref="R49:T49"/>
    <mergeCell ref="A50:T50"/>
    <mergeCell ref="A57:C57"/>
    <mergeCell ref="D57:H57"/>
    <mergeCell ref="I57:K57"/>
    <mergeCell ref="L57:P57"/>
    <mergeCell ref="Q57:T57"/>
    <mergeCell ref="A58:T58"/>
    <mergeCell ref="A55:C55"/>
    <mergeCell ref="D55:H55"/>
    <mergeCell ref="I55:K55"/>
    <mergeCell ref="L55:P55"/>
    <mergeCell ref="Q55:T55"/>
    <mergeCell ref="A56:C56"/>
    <mergeCell ref="D56:H56"/>
    <mergeCell ref="I56:K56"/>
    <mergeCell ref="L56:P56"/>
    <mergeCell ref="Q56:T56"/>
    <mergeCell ref="P59:S60"/>
    <mergeCell ref="T59:T60"/>
    <mergeCell ref="B61:D61"/>
    <mergeCell ref="E61:G61"/>
    <mergeCell ref="H61:J61"/>
    <mergeCell ref="L61:O61"/>
    <mergeCell ref="P61:S61"/>
    <mergeCell ref="A59:A60"/>
    <mergeCell ref="B59:D60"/>
    <mergeCell ref="E59:G60"/>
    <mergeCell ref="H59:J60"/>
    <mergeCell ref="K59:K60"/>
    <mergeCell ref="L59:O60"/>
    <mergeCell ref="A66:F66"/>
    <mergeCell ref="G66:M66"/>
    <mergeCell ref="N66:T66"/>
    <mergeCell ref="A67:T67"/>
    <mergeCell ref="A68:F68"/>
    <mergeCell ref="G68:M68"/>
    <mergeCell ref="N68:T68"/>
    <mergeCell ref="A62:T62"/>
    <mergeCell ref="A63:T63"/>
    <mergeCell ref="A64:T64"/>
    <mergeCell ref="A65:F65"/>
    <mergeCell ref="G65:M65"/>
    <mergeCell ref="N65:T65"/>
    <mergeCell ref="A71:F71"/>
    <mergeCell ref="G71:M71"/>
    <mergeCell ref="N71:T71"/>
    <mergeCell ref="A72:T72"/>
    <mergeCell ref="A75:T75"/>
    <mergeCell ref="A69:F69"/>
    <mergeCell ref="G69:M69"/>
    <mergeCell ref="N69:T69"/>
    <mergeCell ref="A70:F70"/>
    <mergeCell ref="G70:M70"/>
    <mergeCell ref="N70:T70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4"/>
  <sheetViews>
    <sheetView workbookViewId="0">
      <selection activeCell="K19" sqref="K19"/>
    </sheetView>
  </sheetViews>
  <sheetFormatPr defaultRowHeight="15" x14ac:dyDescent="0.25"/>
  <cols>
    <col min="1" max="1" width="7.42578125" customWidth="1"/>
    <col min="2" max="2" width="85.7109375" customWidth="1"/>
    <col min="3" max="7" width="14.28515625" customWidth="1"/>
  </cols>
  <sheetData>
    <row r="1" spans="1:7" ht="15.75" thickBot="1" x14ac:dyDescent="0.3">
      <c r="A1" s="270" t="s">
        <v>287</v>
      </c>
      <c r="B1" s="271"/>
      <c r="C1" s="271"/>
      <c r="D1" s="271"/>
      <c r="E1" s="271"/>
      <c r="F1" s="271"/>
      <c r="G1" s="272"/>
    </row>
    <row r="2" spans="1:7" ht="15.75" thickBot="1" x14ac:dyDescent="0.3">
      <c r="A2" s="273"/>
      <c r="B2" s="274"/>
      <c r="C2" s="277" t="s">
        <v>93</v>
      </c>
      <c r="D2" s="278"/>
      <c r="E2" s="278"/>
      <c r="F2" s="278"/>
      <c r="G2" s="279"/>
    </row>
    <row r="3" spans="1:7" ht="15.75" thickBot="1" x14ac:dyDescent="0.3">
      <c r="A3" s="275"/>
      <c r="B3" s="276"/>
      <c r="C3" s="111" t="s">
        <v>238</v>
      </c>
      <c r="D3" s="111" t="s">
        <v>239</v>
      </c>
      <c r="E3" s="111" t="s">
        <v>240</v>
      </c>
      <c r="F3" s="111" t="s">
        <v>241</v>
      </c>
      <c r="G3" s="111" t="s">
        <v>242</v>
      </c>
    </row>
    <row r="4" spans="1:7" ht="15.75" thickBot="1" x14ac:dyDescent="0.3">
      <c r="A4" s="35" t="s">
        <v>94</v>
      </c>
      <c r="B4" s="36" t="s">
        <v>98</v>
      </c>
      <c r="C4" s="37">
        <f>+C5+C11+C16+C22+C25+C28+C29</f>
        <v>0</v>
      </c>
      <c r="D4" s="37">
        <f>+D5+D11+D16+D22+D25+D28+D29</f>
        <v>0</v>
      </c>
      <c r="E4" s="37">
        <f>+E5+E11+E16+E22+E25+E28+E29</f>
        <v>0</v>
      </c>
      <c r="F4" s="37">
        <f>+F5+F11+F16+F22+F25+F28+F29</f>
        <v>0</v>
      </c>
      <c r="G4" s="37">
        <f>+G5+G11+G16+G22+G25+G28+G29</f>
        <v>0</v>
      </c>
    </row>
    <row r="5" spans="1:7" ht="15.75" thickBot="1" x14ac:dyDescent="0.3">
      <c r="A5" s="38" t="s">
        <v>99</v>
      </c>
      <c r="B5" s="39" t="s">
        <v>215</v>
      </c>
      <c r="C5" s="40">
        <f>SUM(C6:C10)</f>
        <v>0</v>
      </c>
      <c r="D5" s="40">
        <f t="shared" ref="D5:G5" si="0">SUM(D6:D10)</f>
        <v>0</v>
      </c>
      <c r="E5" s="40">
        <f t="shared" si="0"/>
        <v>0</v>
      </c>
      <c r="F5" s="40">
        <f t="shared" si="0"/>
        <v>0</v>
      </c>
      <c r="G5" s="40">
        <f t="shared" si="0"/>
        <v>0</v>
      </c>
    </row>
    <row r="6" spans="1:7" x14ac:dyDescent="0.25">
      <c r="A6" s="43" t="s">
        <v>100</v>
      </c>
      <c r="B6" s="44" t="s">
        <v>216</v>
      </c>
      <c r="C6" s="45"/>
      <c r="D6" s="45"/>
      <c r="E6" s="45"/>
      <c r="F6" s="45"/>
      <c r="G6" s="45"/>
    </row>
    <row r="7" spans="1:7" x14ac:dyDescent="0.25">
      <c r="A7" s="43" t="s">
        <v>102</v>
      </c>
      <c r="B7" s="44" t="s">
        <v>217</v>
      </c>
      <c r="C7" s="45"/>
      <c r="D7" s="45"/>
      <c r="E7" s="45"/>
      <c r="F7" s="45"/>
      <c r="G7" s="45"/>
    </row>
    <row r="8" spans="1:7" x14ac:dyDescent="0.25">
      <c r="A8" s="43" t="s">
        <v>276</v>
      </c>
      <c r="B8" s="44" t="s">
        <v>220</v>
      </c>
      <c r="C8" s="45"/>
      <c r="D8" s="45"/>
      <c r="E8" s="46"/>
      <c r="F8" s="46"/>
      <c r="G8" s="46"/>
    </row>
    <row r="9" spans="1:7" x14ac:dyDescent="0.25">
      <c r="A9" s="43" t="s">
        <v>277</v>
      </c>
      <c r="B9" s="44" t="s">
        <v>221</v>
      </c>
      <c r="C9" s="45"/>
      <c r="D9" s="45"/>
      <c r="E9" s="46"/>
      <c r="F9" s="46"/>
      <c r="G9" s="46"/>
    </row>
    <row r="10" spans="1:7" ht="15.75" thickBot="1" x14ac:dyDescent="0.3">
      <c r="A10" s="43" t="s">
        <v>278</v>
      </c>
      <c r="B10" s="44" t="s">
        <v>101</v>
      </c>
      <c r="C10" s="45"/>
      <c r="D10" s="45"/>
      <c r="E10" s="45"/>
      <c r="F10" s="45"/>
      <c r="G10" s="45"/>
    </row>
    <row r="11" spans="1:7" ht="15.75" thickBot="1" x14ac:dyDescent="0.3">
      <c r="A11" s="50" t="s">
        <v>103</v>
      </c>
      <c r="B11" s="51" t="s">
        <v>104</v>
      </c>
      <c r="C11" s="52">
        <f>SUM(C12:C15)</f>
        <v>0</v>
      </c>
      <c r="D11" s="52">
        <f>SUM(D12:D15)</f>
        <v>0</v>
      </c>
      <c r="E11" s="52">
        <f>SUM(E12:E15)</f>
        <v>0</v>
      </c>
      <c r="F11" s="52">
        <f>SUM(F12:F15)</f>
        <v>0</v>
      </c>
      <c r="G11" s="52">
        <f>SUM(G12:G15)</f>
        <v>0</v>
      </c>
    </row>
    <row r="12" spans="1:7" x14ac:dyDescent="0.25">
      <c r="A12" s="53" t="s">
        <v>105</v>
      </c>
      <c r="B12" s="54" t="s">
        <v>218</v>
      </c>
      <c r="C12" s="55"/>
      <c r="D12" s="55"/>
      <c r="E12" s="55"/>
      <c r="F12" s="55"/>
      <c r="G12" s="55"/>
    </row>
    <row r="13" spans="1:7" x14ac:dyDescent="0.25">
      <c r="A13" s="56" t="s">
        <v>106</v>
      </c>
      <c r="B13" s="44" t="s">
        <v>107</v>
      </c>
      <c r="C13" s="45"/>
      <c r="D13" s="45"/>
      <c r="E13" s="45"/>
      <c r="F13" s="45"/>
      <c r="G13" s="45"/>
    </row>
    <row r="14" spans="1:7" x14ac:dyDescent="0.25">
      <c r="A14" s="57" t="s">
        <v>108</v>
      </c>
      <c r="B14" s="58" t="s">
        <v>109</v>
      </c>
      <c r="C14" s="45"/>
      <c r="D14" s="45"/>
      <c r="E14" s="45"/>
      <c r="F14" s="45"/>
      <c r="G14" s="45"/>
    </row>
    <row r="15" spans="1:7" ht="15.75" thickBot="1" x14ac:dyDescent="0.3">
      <c r="A15" s="59" t="s">
        <v>110</v>
      </c>
      <c r="B15" s="60" t="s">
        <v>111</v>
      </c>
      <c r="C15" s="61"/>
      <c r="D15" s="61"/>
      <c r="E15" s="61"/>
      <c r="F15" s="61"/>
      <c r="G15" s="61"/>
    </row>
    <row r="16" spans="1:7" ht="15.75" thickBot="1" x14ac:dyDescent="0.3">
      <c r="A16" s="50" t="s">
        <v>112</v>
      </c>
      <c r="B16" s="51" t="s">
        <v>113</v>
      </c>
      <c r="C16" s="52">
        <f>SUM(C17:C21)</f>
        <v>0</v>
      </c>
      <c r="D16" s="52">
        <f>SUM(D17:D21)</f>
        <v>0</v>
      </c>
      <c r="E16" s="52">
        <f>SUM(E17:E21)</f>
        <v>0</v>
      </c>
      <c r="F16" s="52">
        <f>SUM(F17:F21)</f>
        <v>0</v>
      </c>
      <c r="G16" s="52">
        <f>SUM(G17:G21)</f>
        <v>0</v>
      </c>
    </row>
    <row r="17" spans="1:7" x14ac:dyDescent="0.25">
      <c r="A17" s="53" t="s">
        <v>114</v>
      </c>
      <c r="B17" s="54" t="s">
        <v>115</v>
      </c>
      <c r="C17" s="55"/>
      <c r="D17" s="55"/>
      <c r="E17" s="55"/>
      <c r="F17" s="55"/>
      <c r="G17" s="55"/>
    </row>
    <row r="18" spans="1:7" x14ac:dyDescent="0.25">
      <c r="A18" s="56" t="s">
        <v>116</v>
      </c>
      <c r="B18" s="44" t="s">
        <v>117</v>
      </c>
      <c r="C18" s="45"/>
      <c r="D18" s="45"/>
      <c r="E18" s="45"/>
      <c r="F18" s="45"/>
      <c r="G18" s="45"/>
    </row>
    <row r="19" spans="1:7" x14ac:dyDescent="0.25">
      <c r="A19" s="56" t="s">
        <v>118</v>
      </c>
      <c r="B19" s="44" t="s">
        <v>119</v>
      </c>
      <c r="C19" s="45"/>
      <c r="D19" s="45"/>
      <c r="E19" s="45"/>
      <c r="F19" s="45"/>
      <c r="G19" s="45"/>
    </row>
    <row r="20" spans="1:7" x14ac:dyDescent="0.25">
      <c r="A20" s="57" t="s">
        <v>120</v>
      </c>
      <c r="B20" s="58" t="s">
        <v>121</v>
      </c>
      <c r="C20" s="48"/>
      <c r="D20" s="48"/>
      <c r="E20" s="48"/>
      <c r="F20" s="48"/>
      <c r="G20" s="48"/>
    </row>
    <row r="21" spans="1:7" ht="15.75" thickBot="1" x14ac:dyDescent="0.3">
      <c r="A21" s="59" t="s">
        <v>122</v>
      </c>
      <c r="B21" s="60" t="s">
        <v>123</v>
      </c>
      <c r="C21" s="49"/>
      <c r="D21" s="49"/>
      <c r="E21" s="49"/>
      <c r="F21" s="49"/>
      <c r="G21" s="49"/>
    </row>
    <row r="22" spans="1:7" ht="15.75" thickBot="1" x14ac:dyDescent="0.3">
      <c r="A22" s="50" t="s">
        <v>124</v>
      </c>
      <c r="B22" s="51" t="s">
        <v>125</v>
      </c>
      <c r="C22" s="52">
        <f>SUM(C23:C24)</f>
        <v>0</v>
      </c>
      <c r="D22" s="52">
        <f>SUM(D23:D24)</f>
        <v>0</v>
      </c>
      <c r="E22" s="52">
        <f>SUM(E23:E24)</f>
        <v>0</v>
      </c>
      <c r="F22" s="52">
        <f>SUM(F23:F24)</f>
        <v>0</v>
      </c>
      <c r="G22" s="52">
        <f>SUM(G23:G24)</f>
        <v>0</v>
      </c>
    </row>
    <row r="23" spans="1:7" x14ac:dyDescent="0.25">
      <c r="A23" s="53" t="s">
        <v>126</v>
      </c>
      <c r="B23" s="54" t="s">
        <v>219</v>
      </c>
      <c r="C23" s="62"/>
      <c r="D23" s="63"/>
      <c r="E23" s="64"/>
      <c r="F23" s="64"/>
      <c r="G23" s="64"/>
    </row>
    <row r="24" spans="1:7" ht="15.75" thickBot="1" x14ac:dyDescent="0.3">
      <c r="A24" s="57" t="s">
        <v>127</v>
      </c>
      <c r="B24" s="58" t="s">
        <v>128</v>
      </c>
      <c r="C24" s="65"/>
      <c r="D24" s="66"/>
      <c r="E24" s="67"/>
      <c r="F24" s="67"/>
      <c r="G24" s="67"/>
    </row>
    <row r="25" spans="1:7" ht="15.75" thickBot="1" x14ac:dyDescent="0.3">
      <c r="A25" s="50" t="s">
        <v>129</v>
      </c>
      <c r="B25" s="51" t="s">
        <v>130</v>
      </c>
      <c r="C25" s="52">
        <f>SUM(C26:C27)</f>
        <v>0</v>
      </c>
      <c r="D25" s="52">
        <f>SUM(D26:D27)</f>
        <v>0</v>
      </c>
      <c r="E25" s="52">
        <f>SUM(E26:E27)</f>
        <v>0</v>
      </c>
      <c r="F25" s="52">
        <f>SUM(F26:F27)</f>
        <v>0</v>
      </c>
      <c r="G25" s="52">
        <f>SUM(G26:G27)</f>
        <v>0</v>
      </c>
    </row>
    <row r="26" spans="1:7" x14ac:dyDescent="0.25">
      <c r="A26" s="53" t="s">
        <v>131</v>
      </c>
      <c r="B26" s="54" t="s">
        <v>132</v>
      </c>
      <c r="C26" s="62"/>
      <c r="D26" s="63"/>
      <c r="E26" s="64"/>
      <c r="F26" s="64"/>
      <c r="G26" s="64"/>
    </row>
    <row r="27" spans="1:7" ht="15.75" thickBot="1" x14ac:dyDescent="0.3">
      <c r="A27" s="57" t="s">
        <v>133</v>
      </c>
      <c r="B27" s="58" t="s">
        <v>134</v>
      </c>
      <c r="C27" s="65"/>
      <c r="D27" s="66"/>
      <c r="E27" s="67"/>
      <c r="F27" s="67"/>
      <c r="G27" s="67"/>
    </row>
    <row r="28" spans="1:7" ht="15.75" thickBot="1" x14ac:dyDescent="0.3">
      <c r="A28" s="50" t="s">
        <v>135</v>
      </c>
      <c r="B28" s="51" t="s">
        <v>136</v>
      </c>
      <c r="C28" s="68"/>
      <c r="D28" s="68"/>
      <c r="E28" s="68"/>
      <c r="F28" s="68"/>
      <c r="G28" s="68"/>
    </row>
    <row r="29" spans="1:7" ht="27" thickBot="1" x14ac:dyDescent="0.3">
      <c r="A29" s="69" t="s">
        <v>137</v>
      </c>
      <c r="B29" s="39" t="s">
        <v>138</v>
      </c>
      <c r="C29" s="40">
        <f>+C30+C33</f>
        <v>0</v>
      </c>
      <c r="D29" s="40">
        <f>+D30+D33</f>
        <v>0</v>
      </c>
      <c r="E29" s="40">
        <f>+E30+E33</f>
        <v>0</v>
      </c>
      <c r="F29" s="40">
        <f>+F30+F33</f>
        <v>0</v>
      </c>
      <c r="G29" s="40">
        <f>+G30+G33</f>
        <v>0</v>
      </c>
    </row>
    <row r="30" spans="1:7" x14ac:dyDescent="0.25">
      <c r="A30" s="70" t="s">
        <v>139</v>
      </c>
      <c r="B30" s="41" t="s">
        <v>140</v>
      </c>
      <c r="C30" s="71">
        <f>SUM(C31:C32)</f>
        <v>0</v>
      </c>
      <c r="D30" s="71">
        <f>SUM(D31:D32)</f>
        <v>0</v>
      </c>
      <c r="E30" s="71">
        <f>SUM(E31:E32)</f>
        <v>0</v>
      </c>
      <c r="F30" s="71">
        <f>SUM(F31:F32)</f>
        <v>0</v>
      </c>
      <c r="G30" s="71">
        <f>SUM(G31:G32)</f>
        <v>0</v>
      </c>
    </row>
    <row r="31" spans="1:7" x14ac:dyDescent="0.25">
      <c r="A31" s="56" t="s">
        <v>141</v>
      </c>
      <c r="B31" s="44" t="s">
        <v>142</v>
      </c>
      <c r="C31" s="72"/>
      <c r="D31" s="72"/>
      <c r="E31" s="72"/>
      <c r="F31" s="72"/>
      <c r="G31" s="72"/>
    </row>
    <row r="32" spans="1:7" x14ac:dyDescent="0.25">
      <c r="A32" s="56" t="s">
        <v>143</v>
      </c>
      <c r="B32" s="44" t="s">
        <v>144</v>
      </c>
      <c r="C32" s="73"/>
      <c r="D32" s="72"/>
      <c r="E32" s="72"/>
      <c r="F32" s="72"/>
      <c r="G32" s="72"/>
    </row>
    <row r="33" spans="1:7" ht="15.75" thickBot="1" x14ac:dyDescent="0.3">
      <c r="A33" s="74" t="s">
        <v>145</v>
      </c>
      <c r="B33" s="75" t="s">
        <v>146</v>
      </c>
      <c r="C33" s="76"/>
      <c r="D33" s="77"/>
      <c r="E33" s="77"/>
      <c r="F33" s="77"/>
      <c r="G33" s="77"/>
    </row>
    <row r="34" spans="1:7" ht="15.75" thickBot="1" x14ac:dyDescent="0.3">
      <c r="A34" s="78" t="s">
        <v>95</v>
      </c>
      <c r="B34" s="36" t="s">
        <v>147</v>
      </c>
      <c r="C34" s="37">
        <f>+C35+C40+C58+C59+C60+C61</f>
        <v>0</v>
      </c>
      <c r="D34" s="37">
        <f>+D35+D40+D58+D59+D60+D61</f>
        <v>0</v>
      </c>
      <c r="E34" s="37">
        <f>+E35+E40+E58+E59+E60+E61</f>
        <v>0</v>
      </c>
      <c r="F34" s="37">
        <f>+F35+F40+F58+F59+F60+F61</f>
        <v>0</v>
      </c>
      <c r="G34" s="37">
        <f>+G35+G40+G58+G59+G60+G61</f>
        <v>0</v>
      </c>
    </row>
    <row r="35" spans="1:7" x14ac:dyDescent="0.25">
      <c r="A35" s="70" t="s">
        <v>148</v>
      </c>
      <c r="B35" s="41" t="s">
        <v>149</v>
      </c>
      <c r="C35" s="42">
        <f>SUM(C36:C39)</f>
        <v>0</v>
      </c>
      <c r="D35" s="42">
        <f>SUM(D36:D39)</f>
        <v>0</v>
      </c>
      <c r="E35" s="42">
        <f>SUM(E36:E39)</f>
        <v>0</v>
      </c>
      <c r="F35" s="42">
        <f>SUM(F36:F39)</f>
        <v>0</v>
      </c>
      <c r="G35" s="42">
        <f>SUM(G36:G39)</f>
        <v>0</v>
      </c>
    </row>
    <row r="36" spans="1:7" x14ac:dyDescent="0.25">
      <c r="A36" s="56" t="s">
        <v>150</v>
      </c>
      <c r="B36" s="44" t="s">
        <v>151</v>
      </c>
      <c r="C36" s="73"/>
      <c r="D36" s="72"/>
      <c r="E36" s="72"/>
      <c r="F36" s="72"/>
      <c r="G36" s="72"/>
    </row>
    <row r="37" spans="1:7" x14ac:dyDescent="0.25">
      <c r="A37" s="56" t="s">
        <v>152</v>
      </c>
      <c r="B37" s="44" t="s">
        <v>153</v>
      </c>
      <c r="C37" s="73"/>
      <c r="D37" s="72"/>
      <c r="E37" s="72"/>
      <c r="F37" s="72"/>
      <c r="G37" s="72"/>
    </row>
    <row r="38" spans="1:7" x14ac:dyDescent="0.25">
      <c r="A38" s="56" t="s">
        <v>154</v>
      </c>
      <c r="B38" s="44" t="s">
        <v>155</v>
      </c>
      <c r="C38" s="73"/>
      <c r="D38" s="72"/>
      <c r="E38" s="72"/>
      <c r="F38" s="72"/>
      <c r="G38" s="72"/>
    </row>
    <row r="39" spans="1:7" x14ac:dyDescent="0.25">
      <c r="A39" s="56" t="s">
        <v>156</v>
      </c>
      <c r="B39" s="44" t="s">
        <v>157</v>
      </c>
      <c r="C39" s="73"/>
      <c r="D39" s="72"/>
      <c r="E39" s="72"/>
      <c r="F39" s="72"/>
      <c r="G39" s="72"/>
    </row>
    <row r="40" spans="1:7" x14ac:dyDescent="0.25">
      <c r="A40" s="79" t="s">
        <v>158</v>
      </c>
      <c r="B40" s="47" t="s">
        <v>159</v>
      </c>
      <c r="C40" s="80">
        <f>SUM(C41:C57)</f>
        <v>0</v>
      </c>
      <c r="D40" s="80">
        <f>SUM(D41:D57)</f>
        <v>0</v>
      </c>
      <c r="E40" s="80">
        <f>SUM(E41:E57)</f>
        <v>0</v>
      </c>
      <c r="F40" s="80">
        <f>SUM(F41:F57)</f>
        <v>0</v>
      </c>
      <c r="G40" s="80">
        <f>SUM(G41:G57)</f>
        <v>0</v>
      </c>
    </row>
    <row r="41" spans="1:7" x14ac:dyDescent="0.25">
      <c r="A41" s="56" t="s">
        <v>160</v>
      </c>
      <c r="B41" s="44" t="s">
        <v>161</v>
      </c>
      <c r="C41" s="73"/>
      <c r="D41" s="72"/>
      <c r="E41" s="72"/>
      <c r="F41" s="72"/>
      <c r="G41" s="72"/>
    </row>
    <row r="42" spans="1:7" x14ac:dyDescent="0.25">
      <c r="A42" s="56" t="s">
        <v>162</v>
      </c>
      <c r="B42" s="44" t="s">
        <v>163</v>
      </c>
      <c r="C42" s="73"/>
      <c r="D42" s="72"/>
      <c r="E42" s="72"/>
      <c r="F42" s="72"/>
      <c r="G42" s="72"/>
    </row>
    <row r="43" spans="1:7" x14ac:dyDescent="0.25">
      <c r="A43" s="56" t="s">
        <v>164</v>
      </c>
      <c r="B43" s="44" t="s">
        <v>165</v>
      </c>
      <c r="C43" s="73"/>
      <c r="D43" s="72"/>
      <c r="E43" s="72"/>
      <c r="F43" s="72"/>
      <c r="G43" s="72"/>
    </row>
    <row r="44" spans="1:7" x14ac:dyDescent="0.25">
      <c r="A44" s="56" t="s">
        <v>166</v>
      </c>
      <c r="B44" s="44" t="s">
        <v>167</v>
      </c>
      <c r="C44" s="73"/>
      <c r="D44" s="72"/>
      <c r="E44" s="72"/>
      <c r="F44" s="72"/>
      <c r="G44" s="72"/>
    </row>
    <row r="45" spans="1:7" x14ac:dyDescent="0.25">
      <c r="A45" s="56" t="s">
        <v>168</v>
      </c>
      <c r="B45" s="44" t="s">
        <v>169</v>
      </c>
      <c r="C45" s="73"/>
      <c r="D45" s="72"/>
      <c r="E45" s="72"/>
      <c r="F45" s="72"/>
      <c r="G45" s="72"/>
    </row>
    <row r="46" spans="1:7" x14ac:dyDescent="0.25">
      <c r="A46" s="56" t="s">
        <v>170</v>
      </c>
      <c r="B46" s="44" t="s">
        <v>171</v>
      </c>
      <c r="C46" s="73"/>
      <c r="D46" s="72"/>
      <c r="E46" s="72"/>
      <c r="F46" s="72"/>
      <c r="G46" s="72"/>
    </row>
    <row r="47" spans="1:7" x14ac:dyDescent="0.25">
      <c r="A47" s="56" t="s">
        <v>172</v>
      </c>
      <c r="B47" s="44" t="s">
        <v>173</v>
      </c>
      <c r="C47" s="73"/>
      <c r="D47" s="72"/>
      <c r="E47" s="72"/>
      <c r="F47" s="72"/>
      <c r="G47" s="72"/>
    </row>
    <row r="48" spans="1:7" x14ac:dyDescent="0.25">
      <c r="A48" s="56" t="s">
        <v>174</v>
      </c>
      <c r="B48" s="44" t="s">
        <v>175</v>
      </c>
      <c r="C48" s="73"/>
      <c r="D48" s="72"/>
      <c r="E48" s="72"/>
      <c r="F48" s="72"/>
      <c r="G48" s="72"/>
    </row>
    <row r="49" spans="1:7" x14ac:dyDescent="0.25">
      <c r="A49" s="56" t="s">
        <v>176</v>
      </c>
      <c r="B49" s="44" t="s">
        <v>177</v>
      </c>
      <c r="C49" s="73"/>
      <c r="D49" s="72"/>
      <c r="E49" s="72"/>
      <c r="F49" s="72"/>
      <c r="G49" s="72"/>
    </row>
    <row r="50" spans="1:7" x14ac:dyDescent="0.25">
      <c r="A50" s="56" t="s">
        <v>178</v>
      </c>
      <c r="B50" s="44" t="s">
        <v>179</v>
      </c>
      <c r="C50" s="73"/>
      <c r="D50" s="72"/>
      <c r="E50" s="72"/>
      <c r="F50" s="72"/>
      <c r="G50" s="72"/>
    </row>
    <row r="51" spans="1:7" x14ac:dyDescent="0.25">
      <c r="A51" s="56" t="s">
        <v>180</v>
      </c>
      <c r="B51" s="44" t="s">
        <v>181</v>
      </c>
      <c r="C51" s="73"/>
      <c r="D51" s="72"/>
      <c r="E51" s="72"/>
      <c r="F51" s="72"/>
      <c r="G51" s="72"/>
    </row>
    <row r="52" spans="1:7" x14ac:dyDescent="0.25">
      <c r="A52" s="56" t="s">
        <v>182</v>
      </c>
      <c r="B52" s="44" t="s">
        <v>183</v>
      </c>
      <c r="C52" s="73"/>
      <c r="D52" s="72"/>
      <c r="E52" s="72"/>
      <c r="F52" s="72"/>
      <c r="G52" s="72"/>
    </row>
    <row r="53" spans="1:7" x14ac:dyDescent="0.25">
      <c r="A53" s="56" t="s">
        <v>184</v>
      </c>
      <c r="B53" s="44" t="s">
        <v>185</v>
      </c>
      <c r="C53" s="73"/>
      <c r="D53" s="72"/>
      <c r="E53" s="72"/>
      <c r="F53" s="72"/>
      <c r="G53" s="72"/>
    </row>
    <row r="54" spans="1:7" x14ac:dyDescent="0.25">
      <c r="A54" s="56" t="s">
        <v>186</v>
      </c>
      <c r="B54" s="44" t="s">
        <v>187</v>
      </c>
      <c r="C54" s="73"/>
      <c r="D54" s="72"/>
      <c r="E54" s="72"/>
      <c r="F54" s="72"/>
      <c r="G54" s="72"/>
    </row>
    <row r="55" spans="1:7" x14ac:dyDescent="0.25">
      <c r="A55" s="56" t="s">
        <v>188</v>
      </c>
      <c r="B55" s="44" t="s">
        <v>189</v>
      </c>
      <c r="C55" s="73"/>
      <c r="D55" s="72"/>
      <c r="E55" s="72"/>
      <c r="F55" s="72"/>
      <c r="G55" s="72"/>
    </row>
    <row r="56" spans="1:7" x14ac:dyDescent="0.25">
      <c r="A56" s="56" t="s">
        <v>190</v>
      </c>
      <c r="B56" s="44" t="s">
        <v>191</v>
      </c>
      <c r="C56" s="73"/>
      <c r="D56" s="72"/>
      <c r="E56" s="72"/>
      <c r="F56" s="72"/>
      <c r="G56" s="72"/>
    </row>
    <row r="57" spans="1:7" x14ac:dyDescent="0.25">
      <c r="A57" s="56" t="s">
        <v>192</v>
      </c>
      <c r="B57" s="44" t="s">
        <v>193</v>
      </c>
      <c r="C57" s="73"/>
      <c r="D57" s="72"/>
      <c r="E57" s="72"/>
      <c r="F57" s="72"/>
      <c r="G57" s="72"/>
    </row>
    <row r="58" spans="1:7" x14ac:dyDescent="0.25">
      <c r="A58" s="79" t="s">
        <v>194</v>
      </c>
      <c r="B58" s="47" t="s">
        <v>195</v>
      </c>
      <c r="C58" s="81"/>
      <c r="D58" s="82"/>
      <c r="E58" s="82"/>
      <c r="F58" s="82"/>
      <c r="G58" s="82"/>
    </row>
    <row r="59" spans="1:7" x14ac:dyDescent="0.25">
      <c r="A59" s="79" t="s">
        <v>196</v>
      </c>
      <c r="B59" s="47" t="s">
        <v>197</v>
      </c>
      <c r="C59" s="81"/>
      <c r="D59" s="82"/>
      <c r="E59" s="82"/>
      <c r="F59" s="82"/>
      <c r="G59" s="82"/>
    </row>
    <row r="60" spans="1:7" x14ac:dyDescent="0.25">
      <c r="A60" s="79" t="s">
        <v>198</v>
      </c>
      <c r="B60" s="47" t="s">
        <v>199</v>
      </c>
      <c r="C60" s="81"/>
      <c r="D60" s="82"/>
      <c r="E60" s="82"/>
      <c r="F60" s="82"/>
      <c r="G60" s="82"/>
    </row>
    <row r="61" spans="1:7" x14ac:dyDescent="0.25">
      <c r="A61" s="79" t="s">
        <v>200</v>
      </c>
      <c r="B61" s="47" t="s">
        <v>201</v>
      </c>
      <c r="C61" s="81"/>
      <c r="D61" s="82"/>
      <c r="E61" s="82"/>
      <c r="F61" s="82"/>
      <c r="G61" s="82"/>
    </row>
    <row r="62" spans="1:7" ht="15.75" thickBot="1" x14ac:dyDescent="0.3">
      <c r="A62" s="83" t="s">
        <v>96</v>
      </c>
      <c r="B62" s="84" t="s">
        <v>202</v>
      </c>
      <c r="C62" s="85">
        <f>+C4-C34</f>
        <v>0</v>
      </c>
      <c r="D62" s="85">
        <f>+D4-D34</f>
        <v>0</v>
      </c>
      <c r="E62" s="85">
        <f>+E4-E34</f>
        <v>0</v>
      </c>
      <c r="F62" s="85">
        <f>+F4-F34</f>
        <v>0</v>
      </c>
      <c r="G62" s="85">
        <f>+G4-G34</f>
        <v>0</v>
      </c>
    </row>
    <row r="63" spans="1:7" ht="26.25" thickBot="1" x14ac:dyDescent="0.3">
      <c r="A63" s="140" t="s">
        <v>97</v>
      </c>
      <c r="B63" s="36" t="s">
        <v>203</v>
      </c>
      <c r="C63" s="37">
        <f>+C64-C65</f>
        <v>0</v>
      </c>
      <c r="D63" s="37">
        <f>+D64-D65</f>
        <v>0</v>
      </c>
      <c r="E63" s="37">
        <f>+E64-E65</f>
        <v>0</v>
      </c>
      <c r="F63" s="37">
        <f>+F64-F65</f>
        <v>0</v>
      </c>
      <c r="G63" s="37">
        <f>+G64-G65</f>
        <v>0</v>
      </c>
    </row>
    <row r="64" spans="1:7" ht="15.75" thickBot="1" x14ac:dyDescent="0.3">
      <c r="A64" s="86" t="s">
        <v>204</v>
      </c>
      <c r="B64" s="87" t="s">
        <v>205</v>
      </c>
      <c r="C64" s="88"/>
      <c r="D64" s="89"/>
      <c r="E64" s="88"/>
      <c r="F64" s="88"/>
      <c r="G64" s="88"/>
    </row>
    <row r="65" spans="1:7" ht="15.75" thickBot="1" x14ac:dyDescent="0.3">
      <c r="A65" s="86" t="s">
        <v>206</v>
      </c>
      <c r="B65" s="87" t="s">
        <v>207</v>
      </c>
      <c r="C65" s="88"/>
      <c r="D65" s="89"/>
      <c r="E65" s="88"/>
      <c r="F65" s="88"/>
      <c r="G65" s="88"/>
    </row>
    <row r="66" spans="1:7" ht="15.75" thickBot="1" x14ac:dyDescent="0.3">
      <c r="A66" s="83" t="s">
        <v>208</v>
      </c>
      <c r="B66" s="84" t="s">
        <v>288</v>
      </c>
      <c r="C66" s="85">
        <f>+C67-C68</f>
        <v>0</v>
      </c>
      <c r="D66" s="85">
        <f>+D67-D68</f>
        <v>0</v>
      </c>
      <c r="E66" s="85">
        <f>+E67-E68</f>
        <v>0</v>
      </c>
      <c r="F66" s="85">
        <f>+F67-F68</f>
        <v>0</v>
      </c>
      <c r="G66" s="85">
        <f>+G67-G68</f>
        <v>0</v>
      </c>
    </row>
    <row r="67" spans="1:7" ht="15.75" thickBot="1" x14ac:dyDescent="0.3">
      <c r="A67" s="86" t="s">
        <v>209</v>
      </c>
      <c r="B67" s="87" t="s">
        <v>210</v>
      </c>
      <c r="C67" s="88"/>
      <c r="D67" s="90"/>
      <c r="E67" s="91"/>
      <c r="F67" s="91"/>
      <c r="G67" s="91"/>
    </row>
    <row r="68" spans="1:7" ht="15.75" thickBot="1" x14ac:dyDescent="0.3">
      <c r="A68" s="86" t="s">
        <v>211</v>
      </c>
      <c r="B68" s="87" t="s">
        <v>212</v>
      </c>
      <c r="C68" s="88"/>
      <c r="D68" s="90"/>
      <c r="E68" s="91"/>
      <c r="F68" s="91"/>
      <c r="G68" s="91"/>
    </row>
    <row r="69" spans="1:7" ht="15.75" thickBot="1" x14ac:dyDescent="0.3">
      <c r="A69" s="83" t="s">
        <v>213</v>
      </c>
      <c r="B69" s="84" t="s">
        <v>214</v>
      </c>
      <c r="C69" s="85">
        <f>+C62+C63+C66</f>
        <v>0</v>
      </c>
      <c r="D69" s="85">
        <f>+D62+D63+D66</f>
        <v>0</v>
      </c>
      <c r="E69" s="85">
        <f>+E62+E63+E66</f>
        <v>0</v>
      </c>
      <c r="F69" s="85">
        <f>+F62+F63+F66</f>
        <v>0</v>
      </c>
      <c r="G69" s="85">
        <f>+G62+G63+G66</f>
        <v>0</v>
      </c>
    </row>
    <row r="70" spans="1:7" ht="15.75" thickBot="1" x14ac:dyDescent="0.3">
      <c r="A70" s="116"/>
      <c r="C70" s="92"/>
      <c r="D70" s="92"/>
      <c r="E70" s="92"/>
      <c r="F70" s="92"/>
      <c r="G70" s="117"/>
    </row>
    <row r="71" spans="1:7" ht="15.75" thickBot="1" x14ac:dyDescent="0.3">
      <c r="A71" s="280" t="s">
        <v>223</v>
      </c>
      <c r="B71" s="281"/>
      <c r="C71" s="281"/>
      <c r="D71" s="281"/>
      <c r="E71" s="281"/>
      <c r="F71" s="281"/>
      <c r="G71" s="282"/>
    </row>
    <row r="72" spans="1:7" ht="15.75" thickBot="1" x14ac:dyDescent="0.3">
      <c r="A72" s="283"/>
      <c r="B72" s="284"/>
      <c r="C72" s="111" t="s">
        <v>238</v>
      </c>
      <c r="D72" s="111" t="s">
        <v>239</v>
      </c>
      <c r="E72" s="111" t="s">
        <v>240</v>
      </c>
      <c r="F72" s="111" t="s">
        <v>241</v>
      </c>
      <c r="G72" s="111" t="s">
        <v>242</v>
      </c>
    </row>
    <row r="73" spans="1:7" ht="15.75" thickBot="1" x14ac:dyDescent="0.3">
      <c r="A73" s="114" t="s">
        <v>243</v>
      </c>
      <c r="B73" s="112" t="s">
        <v>244</v>
      </c>
      <c r="C73" s="94">
        <f t="shared" ref="C73:G73" si="1">SUM(C74:C76)</f>
        <v>0</v>
      </c>
      <c r="D73" s="94">
        <f t="shared" si="1"/>
        <v>0</v>
      </c>
      <c r="E73" s="94">
        <f t="shared" si="1"/>
        <v>0</v>
      </c>
      <c r="F73" s="94">
        <f t="shared" si="1"/>
        <v>0</v>
      </c>
      <c r="G73" s="94">
        <f t="shared" si="1"/>
        <v>0</v>
      </c>
    </row>
    <row r="74" spans="1:7" ht="15.75" thickBot="1" x14ac:dyDescent="0.3">
      <c r="A74" s="115" t="s">
        <v>245</v>
      </c>
      <c r="B74" s="113" t="s">
        <v>246</v>
      </c>
      <c r="C74" s="95"/>
      <c r="D74" s="95"/>
      <c r="E74" s="95"/>
      <c r="F74" s="95"/>
      <c r="G74" s="95"/>
    </row>
    <row r="75" spans="1:7" ht="15.75" thickBot="1" x14ac:dyDescent="0.3">
      <c r="A75" s="115" t="s">
        <v>247</v>
      </c>
      <c r="B75" s="113" t="s">
        <v>248</v>
      </c>
      <c r="C75" s="95"/>
      <c r="D75" s="95"/>
      <c r="E75" s="95"/>
      <c r="F75" s="95"/>
      <c r="G75" s="95"/>
    </row>
    <row r="76" spans="1:7" ht="15.75" thickBot="1" x14ac:dyDescent="0.3">
      <c r="A76" s="115" t="s">
        <v>249</v>
      </c>
      <c r="B76" s="113" t="s">
        <v>250</v>
      </c>
      <c r="C76" s="95"/>
      <c r="D76" s="95"/>
      <c r="E76" s="95"/>
      <c r="F76" s="95"/>
      <c r="G76" s="95"/>
    </row>
    <row r="77" spans="1:7" ht="15.75" thickBot="1" x14ac:dyDescent="0.3">
      <c r="A77" s="114" t="s">
        <v>251</v>
      </c>
      <c r="B77" s="112" t="s">
        <v>252</v>
      </c>
      <c r="C77" s="94">
        <f t="shared" ref="C77:G77" si="2">SUM(C78:C81)</f>
        <v>0</v>
      </c>
      <c r="D77" s="94">
        <f t="shared" si="2"/>
        <v>0</v>
      </c>
      <c r="E77" s="94">
        <f t="shared" si="2"/>
        <v>0</v>
      </c>
      <c r="F77" s="94">
        <f t="shared" si="2"/>
        <v>0</v>
      </c>
      <c r="G77" s="94">
        <f t="shared" si="2"/>
        <v>0</v>
      </c>
    </row>
    <row r="78" spans="1:7" ht="15.75" thickBot="1" x14ac:dyDescent="0.3">
      <c r="A78" s="115" t="s">
        <v>253</v>
      </c>
      <c r="B78" s="113" t="s">
        <v>254</v>
      </c>
      <c r="C78" s="96"/>
      <c r="D78" s="96"/>
      <c r="E78" s="96"/>
      <c r="F78" s="96"/>
      <c r="G78" s="96"/>
    </row>
    <row r="79" spans="1:7" ht="15.75" thickBot="1" x14ac:dyDescent="0.3">
      <c r="A79" s="115" t="s">
        <v>247</v>
      </c>
      <c r="B79" s="113" t="s">
        <v>255</v>
      </c>
      <c r="C79" s="96"/>
      <c r="D79" s="96"/>
      <c r="E79" s="96"/>
      <c r="F79" s="96"/>
      <c r="G79" s="96"/>
    </row>
    <row r="80" spans="1:7" ht="15.75" thickBot="1" x14ac:dyDescent="0.3">
      <c r="A80" s="115" t="s">
        <v>249</v>
      </c>
      <c r="B80" s="113" t="s">
        <v>117</v>
      </c>
      <c r="C80" s="96"/>
      <c r="D80" s="96"/>
      <c r="E80" s="96"/>
      <c r="F80" s="96"/>
      <c r="G80" s="96"/>
    </row>
    <row r="81" spans="1:7" ht="15.75" thickBot="1" x14ac:dyDescent="0.3">
      <c r="A81" s="115" t="s">
        <v>256</v>
      </c>
      <c r="B81" s="113" t="s">
        <v>257</v>
      </c>
      <c r="C81" s="96"/>
      <c r="D81" s="96"/>
      <c r="E81" s="96"/>
      <c r="F81" s="96"/>
      <c r="G81" s="96"/>
    </row>
    <row r="82" spans="1:7" ht="15.75" thickBot="1" x14ac:dyDescent="0.3">
      <c r="A82" s="114" t="s">
        <v>258</v>
      </c>
      <c r="B82" s="112" t="s">
        <v>130</v>
      </c>
      <c r="C82" s="97"/>
      <c r="D82" s="97"/>
      <c r="E82" s="97"/>
      <c r="F82" s="97"/>
      <c r="G82" s="97"/>
    </row>
    <row r="83" spans="1:7" ht="15.75" thickBot="1" x14ac:dyDescent="0.3">
      <c r="A83" s="114" t="s">
        <v>259</v>
      </c>
      <c r="B83" s="112" t="s">
        <v>260</v>
      </c>
      <c r="C83" s="97"/>
      <c r="D83" s="97"/>
      <c r="E83" s="97"/>
      <c r="F83" s="97"/>
      <c r="G83" s="97"/>
    </row>
    <row r="84" spans="1:7" ht="15.75" thickBot="1" x14ac:dyDescent="0.3">
      <c r="A84" s="114" t="s">
        <v>208</v>
      </c>
      <c r="B84" s="112" t="s">
        <v>261</v>
      </c>
      <c r="C84" s="98">
        <f t="shared" ref="C84:G84" si="3">C73+C77+C82+C83</f>
        <v>0</v>
      </c>
      <c r="D84" s="98">
        <f t="shared" si="3"/>
        <v>0</v>
      </c>
      <c r="E84" s="98">
        <f t="shared" si="3"/>
        <v>0</v>
      </c>
      <c r="F84" s="98">
        <f t="shared" si="3"/>
        <v>0</v>
      </c>
      <c r="G84" s="98">
        <f t="shared" si="3"/>
        <v>0</v>
      </c>
    </row>
  </sheetData>
  <mergeCells count="5">
    <mergeCell ref="A1:G1"/>
    <mergeCell ref="A2:B3"/>
    <mergeCell ref="C2:G2"/>
    <mergeCell ref="A71:G71"/>
    <mergeCell ref="A72:B7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Opće informacije</vt:lpstr>
      <vt:lpstr>Tablica 1 i 2</vt:lpstr>
      <vt:lpstr>Tablica 3</vt:lpstr>
      <vt:lpstr>Tablica 4</vt:lpstr>
      <vt:lpstr>Tablica 5</vt:lpstr>
      <vt:lpstr>Prostor i oprema</vt:lpstr>
      <vt:lpstr>Prihod_rashod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Dijana Banovac</cp:lastModifiedBy>
  <dcterms:created xsi:type="dcterms:W3CDTF">2012-07-08T11:19:50Z</dcterms:created>
  <dcterms:modified xsi:type="dcterms:W3CDTF">2023-01-16T08:48:03Z</dcterms:modified>
</cp:coreProperties>
</file>